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415" windowHeight="12795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H11" i="4"/>
  <c r="H13"/>
  <c r="E11"/>
  <c r="E12"/>
  <c r="H12" s="1"/>
  <c r="E13"/>
  <c r="E10"/>
  <c r="H10" s="1"/>
  <c r="D23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<sst xmlns="http://schemas.openxmlformats.org/spreadsheetml/2006/main" count="35" uniqueCount="25">
  <si>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</si>
  <si>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</si>
  <si>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</si>
  <si>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</si>
  <si>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</si>
  <si>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</si>
  <si>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</si>
  <si>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</si>
  <si>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</si>
  <si>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</si>
  <si>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</si>
  <si>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</si>
  <si>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</si>
  <si>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</si>
  <si>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</si>
  <si>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</si>
  <si>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</si>
  <si>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</si>
  <si>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</si>
  <si>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</si>
  <si>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</si>
  <si>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</si>
  <si>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</si>
  <si>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Nº DE EXPEDIENTE:  071/19/TC/56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</si>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</sst>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4326013000</v>
      </c>
      <c r="B10" s="25" t="s">
        <v>22</v>
      </c>
      <c r="C10" s="23">
        <v>163891</v>
      </c>
      <c r="D10" s="23"/>
      <c r="E10" s="23">
        <f>C10+D10</f>
        <v>163891</v>
      </c>
      <c r="F10" s="23"/>
      <c r="G10" s="23">
        <v>8778.99</v>
      </c>
      <c r="H10" s="23">
        <f>E10+F10-G10</f>
        <v>155112.01</v>
      </c>
    </row>
    <row r="11" spans="1:8" s="21" customFormat="1">
      <c r="A11" s="24">
        <v>4326016000</v>
      </c>
      <c r="B11" s="25" t="s">
        <v>24</v>
      </c>
      <c r="C11" s="23">
        <v>56004</v>
      </c>
      <c r="D11" s="23"/>
      <c r="E11" s="23">
        <f t="shared" ref="E11:E13" si="0">C11+D11</f>
        <v>56004</v>
      </c>
      <c r="F11" s="23"/>
      <c r="G11" s="23">
        <v>2875.12</v>
      </c>
      <c r="H11" s="23">
        <f t="shared" ref="H11:H13" si="1">E11+F11-G11</f>
        <v>53128.88</v>
      </c>
    </row>
    <row r="12" spans="1:8" s="21" customFormat="1" ht="24">
      <c r="A12" s="24">
        <v>8231113000</v>
      </c>
      <c r="B12" s="25" t="s">
        <v>22</v>
      </c>
      <c r="C12" s="23">
        <v>700763</v>
      </c>
      <c r="D12" s="23"/>
      <c r="E12" s="23">
        <f t="shared" si="0"/>
        <v>700763</v>
      </c>
      <c r="F12" s="23">
        <v>8778.99</v>
      </c>
      <c r="G12" s="23"/>
      <c r="H12" s="23">
        <f t="shared" si="1"/>
        <v>709541.99</v>
      </c>
    </row>
    <row r="13" spans="1:8" s="21" customFormat="1">
      <c r="A13" s="24">
        <v>8231116000</v>
      </c>
      <c r="B13" s="25" t="s">
        <v>24</v>
      </c>
      <c r="C13" s="23">
        <v>354441.31</v>
      </c>
      <c r="D13" s="23"/>
      <c r="E13" s="23">
        <f t="shared" si="0"/>
        <v>354441.31</v>
      </c>
      <c r="F13" s="23">
        <v>2875.12</v>
      </c>
      <c r="G13" s="23"/>
      <c r="H13" s="23">
        <f t="shared" si="1"/>
        <v>357316.43</v>
      </c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2" customFormat="1">
      <c r="A22" s="26"/>
      <c r="B22" s="33"/>
      <c r="C22" s="23"/>
      <c r="D22" s="23"/>
      <c r="E22" s="23"/>
      <c r="F22" s="23"/>
      <c r="G22" s="23"/>
      <c r="H22" s="23"/>
    </row>
    <row r="23" spans="1:8">
      <c r="A23" s="34"/>
      <c r="B23" s="35" t="s">
        <v>13</v>
      </c>
      <c r="C23" s="36">
        <f t="shared" ref="C23:H23" si="2">SUM(C10:C22)</f>
        <v>1275099.31</v>
      </c>
      <c r="D23" s="36">
        <f t="shared" si="2"/>
        <v>0</v>
      </c>
      <c r="E23" s="36">
        <f t="shared" si="2"/>
        <v>1275099.31</v>
      </c>
      <c r="F23" s="36">
        <f t="shared" si="2"/>
        <v>11654.11</v>
      </c>
      <c r="G23" s="36">
        <f t="shared" si="2"/>
        <v>11654.11</v>
      </c>
      <c r="H23" s="36">
        <f t="shared" si="2"/>
        <v>1275099.31</v>
      </c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>
      <c r="A25" s="40"/>
      <c r="B25" s="41"/>
      <c r="C25" s="42"/>
      <c r="D25" s="42"/>
      <c r="E25" s="42"/>
      <c r="F25" s="42"/>
      <c r="G25" s="42"/>
      <c r="H25" s="42"/>
    </row>
    <row r="26" spans="1:8" s="7" customFormat="1" ht="12.6" customHeight="1">
      <c r="A26" s="27" t="s">
        <v>14</v>
      </c>
      <c r="B26" s="27" t="s">
        <v>18</v>
      </c>
      <c r="C26" s="11" t="s">
        <v>19</v>
      </c>
      <c r="D26" s="11" t="s">
        <v>3</v>
      </c>
      <c r="E26" s="11" t="s">
        <v>20</v>
      </c>
      <c r="F26" s="58" t="s">
        <v>5</v>
      </c>
      <c r="G26" s="59"/>
      <c r="H26" s="11" t="s">
        <v>19</v>
      </c>
    </row>
    <row r="27" spans="1:8" s="28" customFormat="1" ht="24">
      <c r="A27" s="27" t="s">
        <v>6</v>
      </c>
      <c r="B27" s="27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3"/>
      <c r="B28" s="44"/>
      <c r="C28" s="45"/>
      <c r="D28" s="45"/>
      <c r="E28" s="45"/>
      <c r="F28" s="45"/>
      <c r="G28" s="45"/>
      <c r="H28" s="45"/>
    </row>
    <row r="29" spans="1:8" s="13" customFormat="1">
      <c r="A29" s="15"/>
      <c r="B29" s="41"/>
      <c r="C29" s="46"/>
      <c r="D29" s="46"/>
      <c r="E29" s="46"/>
      <c r="F29" s="46"/>
      <c r="G29" s="46"/>
      <c r="H29" s="46"/>
    </row>
    <row r="30" spans="1:8" s="13" customFormat="1" ht="13.5" customHeight="1">
      <c r="A30" s="14"/>
      <c r="B30" s="41"/>
      <c r="C30" s="17"/>
      <c r="D30" s="17"/>
      <c r="E30" s="17"/>
      <c r="F30" s="17"/>
      <c r="G30" s="17"/>
      <c r="H30" s="17"/>
    </row>
    <row r="31" spans="1:8" s="13" customFormat="1" ht="14.25" customHeight="1">
      <c r="A31" s="47"/>
      <c r="B31" s="48"/>
      <c r="C31" s="17"/>
      <c r="D31" s="17"/>
      <c r="E31" s="17"/>
      <c r="F31" s="17"/>
      <c r="G31" s="17"/>
      <c r="H31" s="17"/>
    </row>
    <row r="32" spans="1:8" s="13" customFormat="1" ht="14.25" customHeight="1">
      <c r="A32" s="15"/>
      <c r="B32" s="41"/>
      <c r="C32" s="46"/>
      <c r="D32" s="17"/>
      <c r="E32" s="46"/>
      <c r="F32" s="46"/>
      <c r="G32" s="17"/>
      <c r="H32" s="46"/>
    </row>
    <row r="33" spans="1:8" s="13" customFormat="1">
      <c r="A33" s="14"/>
      <c r="B33" s="41"/>
      <c r="C33" s="17"/>
      <c r="D33" s="17"/>
      <c r="E33" s="17"/>
      <c r="F33" s="17"/>
      <c r="G33" s="17"/>
      <c r="H33" s="17"/>
    </row>
    <row r="34" spans="1:8" s="13" customFormat="1">
      <c r="A34" s="47"/>
      <c r="B34" s="49"/>
      <c r="C34" s="17"/>
      <c r="D34" s="17"/>
      <c r="E34" s="17"/>
      <c r="F34" s="17"/>
      <c r="G34" s="17"/>
      <c r="H34" s="17"/>
    </row>
    <row r="35" spans="1:8">
      <c r="A35" s="34"/>
      <c r="B35" s="50"/>
      <c r="C35" s="51">
        <f>SUM(C29:C34)</f>
        <v>0</v>
      </c>
      <c r="D35" s="51">
        <f t="shared" ref="D35:H35" si="3">SUM(D29:D34)</f>
        <v>0</v>
      </c>
      <c r="E35" s="51">
        <f t="shared" si="3"/>
        <v>0</v>
      </c>
      <c r="F35" s="51">
        <f t="shared" si="3"/>
        <v>0</v>
      </c>
      <c r="G35" s="51">
        <f t="shared" si="3"/>
        <v>0</v>
      </c>
      <c r="H35" s="51">
        <f t="shared" si="3"/>
        <v>0</v>
      </c>
    </row>
    <row r="36" spans="1:8">
      <c r="A36" s="18"/>
      <c r="B36" s="19"/>
      <c r="C36" s="20"/>
      <c r="D36" s="20"/>
      <c r="E36" s="20"/>
      <c r="F36" s="20"/>
      <c r="G36" s="20"/>
      <c r="H36" s="20"/>
    </row>
  </sheetData>
  <mergeCells count="4"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2019-07-18T06:35:09Z</cp:lastPrinted>
  <dcterms:created xsi:type="dcterms:W3CDTF">2001-02-01T09:10:38Z</dcterms:created>
  <dcterms:modified xsi:type="dcterms:W3CDTF">2019-10-23T06:56:45Z</dcterms:modified>
</cp:coreProperties>
</file>