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5" i="4"/>
  <c r="H15" s="1"/>
  <c r="E11"/>
  <c r="H11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<sst xmlns="http://schemas.openxmlformats.org/spreadsheetml/2006/main" count="36" uniqueCount="27">
  <si>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</si>
  <si>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</si>
  <si>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</si>
  <si>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</si>
  <si>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</si>
  <si>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</si>
  <si>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</si>
  <si>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</si>
  <si>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</si>
  <si>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</si>
  <si>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</si>
  <si>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</si>
  <si>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</si>
  <si>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</si>
  <si>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</si>
  <si>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</si>
  <si>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</si>
  <si>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</si>
  <si>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</si>
  <si>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</si>
  <si>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</si>
  <si>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</si>
  <si>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099/19/TC/82</t>
  </si>
  <si>
    <t>9320 GESTIÓN DEL SISTEMA TRIBUTARIO</t>
  </si>
  <si>
    <t>MATERIAL DE OFICINA ORDINARIO NO INVENTARIABLE</t>
  </si>
  <si>
    <t>9203 EDIFICIOS DE USO MÚLTIPLE</t>
  </si>
  <si>
    <t>REPARACIÓN, MANTENIMIENTO Y CONSERVACIÓN DE EDIFICIOS PÚBLICOS Y OTRAS CONSTRUCCIONES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</si>
</sst>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24">
      <c r="A11" s="26">
        <v>5932022000</v>
      </c>
      <c r="B11" s="27" t="s">
        <v>24</v>
      </c>
      <c r="C11" s="25">
        <v>10000</v>
      </c>
      <c r="D11" s="25"/>
      <c r="E11" s="25">
        <f>C11+D11</f>
        <v>10000</v>
      </c>
      <c r="F11" s="25"/>
      <c r="G11" s="25">
        <v>6995.49</v>
      </c>
      <c r="H11" s="25">
        <f>+E11+F11-G11</f>
        <v>3004.51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8" customHeight="1">
      <c r="A14" s="60" t="s">
        <v>25</v>
      </c>
      <c r="B14" s="61"/>
      <c r="C14" s="25"/>
      <c r="D14" s="25"/>
      <c r="E14" s="25"/>
      <c r="F14" s="25"/>
      <c r="G14" s="25"/>
      <c r="H14" s="25"/>
    </row>
    <row r="15" spans="1:8" s="23" customFormat="1" ht="36">
      <c r="A15" s="26">
        <v>2920321200</v>
      </c>
      <c r="B15" s="27" t="s">
        <v>26</v>
      </c>
      <c r="C15" s="25">
        <v>130000</v>
      </c>
      <c r="D15" s="25"/>
      <c r="E15" s="25">
        <f>C15+D15</f>
        <v>130000</v>
      </c>
      <c r="F15" s="25">
        <v>6995.49</v>
      </c>
      <c r="G15" s="25"/>
      <c r="H15" s="25">
        <f>+E15+F15-G15</f>
        <v>136995.49</v>
      </c>
    </row>
    <row r="16" spans="1:8" s="23" customFormat="1" ht="18" customHeight="1">
      <c r="A16" s="26"/>
      <c r="B16" s="57"/>
      <c r="C16" s="25"/>
      <c r="D16" s="25"/>
      <c r="E16" s="25"/>
      <c r="F16" s="25"/>
      <c r="G16" s="25"/>
      <c r="H16" s="25"/>
    </row>
    <row r="17" spans="1:8" s="23" customFormat="1">
      <c r="A17" s="26"/>
      <c r="B17" s="56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0">SUM(C10:C22)</f>
        <v>140000</v>
      </c>
      <c r="D23" s="38">
        <f t="shared" si="0"/>
        <v>0</v>
      </c>
      <c r="E23" s="38">
        <f t="shared" si="0"/>
        <v>140000</v>
      </c>
      <c r="F23" s="38">
        <f t="shared" si="0"/>
        <v>6995.49</v>
      </c>
      <c r="G23" s="38">
        <f t="shared" si="0"/>
        <v>6995.49</v>
      </c>
      <c r="H23" s="38">
        <f t="shared" si="0"/>
        <v>140000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63" t="s">
        <v>5</v>
      </c>
      <c r="G26" s="64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37" t="s">
        <v>13</v>
      </c>
      <c r="C35" s="52">
        <f>SUM(C29:C34)</f>
        <v>0</v>
      </c>
      <c r="D35" s="52">
        <f t="shared" ref="D35:H35" si="1">SUM(D29:D34)</f>
        <v>0</v>
      </c>
      <c r="E35" s="52">
        <f t="shared" si="1"/>
        <v>0</v>
      </c>
      <c r="F35" s="52">
        <f t="shared" si="1"/>
        <v>0</v>
      </c>
      <c r="G35" s="52">
        <f t="shared" si="1"/>
        <v>0</v>
      </c>
      <c r="H35" s="52">
        <f t="shared" si="1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6">
    <mergeCell ref="B7:B8"/>
    <mergeCell ref="A10:B10"/>
    <mergeCell ref="A3:H3"/>
    <mergeCell ref="F7:G7"/>
    <mergeCell ref="F26:G26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2019-12-30T08:33:19Z</dcterms:modified>
</cp:coreProperties>
</file>