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5" i="4"/>
  <c r="H15" s="1"/>
  <c r="E12" l="1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<sst xmlns="http://schemas.openxmlformats.org/spreadsheetml/2006/main" count="37" uniqueCount="29">
  <si>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</si>
  <si>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</si>
  <si>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</si>
  <si>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</si>
  <si>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</si>
  <si>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</si>
  <si>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</si>
  <si>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</si>
  <si>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</si>
  <si>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</si>
  <si>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</si>
  <si>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</si>
  <si>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</si>
  <si>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</si>
  <si>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</si>
  <si>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</si>
  <si>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</si>
  <si>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</si>
  <si>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</si>
  <si>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</si>
  <si>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</si>
  <si>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</si>
  <si>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3410 PROMOCIÓN Y FOMENTO DEL DEPORTE</t>
  </si>
  <si>
    <t>CONTRATACIÓN DE SERVICIOS DEPORTIVOS ARBITROS</t>
  </si>
  <si>
    <t>CONTRATACIÓN DE SERVICIOS CULTURALES, DEPORTIVOS, SANITARIOS Y SOCIALES</t>
  </si>
  <si>
    <t>3420 INSTALACIONES DEPORTIVAS</t>
  </si>
  <si>
    <t>MAQUINARIA, INSTALACIONES Y UTILLAJE</t>
  </si>
  <si>
    <t>2020-4-INVDE-1</t>
  </si>
  <si>
    <t>Nº DE EXPEDIENTE:  028/20/TC/22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</si>
</sst>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11341022727</v>
      </c>
      <c r="B11" s="26" t="s">
        <v>23</v>
      </c>
      <c r="C11" s="24">
        <v>163010</v>
      </c>
      <c r="D11" s="24">
        <v>-48964.94</v>
      </c>
      <c r="E11" s="24">
        <f>C11+D11</f>
        <v>114045.06</v>
      </c>
      <c r="F11" s="24"/>
      <c r="G11" s="24">
        <v>20000</v>
      </c>
      <c r="H11" s="24">
        <f>+E11+F11-G11</f>
        <v>94045.06</v>
      </c>
    </row>
    <row r="12" spans="1:8" s="22" customFormat="1" ht="36">
      <c r="A12" s="25">
        <v>11341022717</v>
      </c>
      <c r="B12" s="26" t="s">
        <v>24</v>
      </c>
      <c r="C12" s="24">
        <v>178000</v>
      </c>
      <c r="D12" s="24">
        <v>-44036.99</v>
      </c>
      <c r="E12" s="24">
        <f>C12+D12</f>
        <v>133963.01</v>
      </c>
      <c r="F12" s="24"/>
      <c r="G12" s="24">
        <v>10000</v>
      </c>
      <c r="H12" s="24">
        <f>+E12+F12-G12</f>
        <v>123963.01000000001</v>
      </c>
    </row>
    <row r="13" spans="1:8" s="22" customFormat="1">
      <c r="A13" s="25"/>
      <c r="B13" s="26"/>
      <c r="C13" s="24"/>
      <c r="D13" s="24"/>
      <c r="E13" s="24"/>
      <c r="F13" s="24"/>
      <c r="G13" s="24"/>
      <c r="H13" s="24"/>
    </row>
    <row r="14" spans="1:8" s="22" customFormat="1">
      <c r="A14" s="61" t="s">
        <v>25</v>
      </c>
      <c r="B14" s="62"/>
      <c r="C14" s="24"/>
      <c r="D14" s="24"/>
      <c r="E14" s="24"/>
      <c r="F14" s="24"/>
      <c r="G14" s="24"/>
      <c r="H14" s="24"/>
    </row>
    <row r="15" spans="1:8" s="22" customFormat="1">
      <c r="A15" s="25">
        <v>11342062300</v>
      </c>
      <c r="B15" s="26" t="s">
        <v>26</v>
      </c>
      <c r="C15" s="24">
        <v>0</v>
      </c>
      <c r="D15" s="24">
        <v>35905.120000000003</v>
      </c>
      <c r="E15" s="24">
        <f>C15+D15</f>
        <v>35905.120000000003</v>
      </c>
      <c r="F15" s="24">
        <v>30000</v>
      </c>
      <c r="G15" s="24"/>
      <c r="H15" s="24">
        <f>+E15+F15-G15</f>
        <v>65905.119999999995</v>
      </c>
    </row>
    <row r="16" spans="1:8" s="22" customFormat="1">
      <c r="A16" s="25"/>
      <c r="B16" s="26" t="s">
        <v>27</v>
      </c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341010</v>
      </c>
      <c r="D27" s="37">
        <f t="shared" si="0"/>
        <v>-57096.80999999999</v>
      </c>
      <c r="E27" s="37">
        <f t="shared" si="0"/>
        <v>283913.19</v>
      </c>
      <c r="F27" s="37">
        <f t="shared" si="0"/>
        <v>30000</v>
      </c>
      <c r="G27" s="37">
        <f t="shared" si="0"/>
        <v>30000</v>
      </c>
      <c r="H27" s="37">
        <f t="shared" si="0"/>
        <v>283913.19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2020-05-29T10:27:15Z</cp:lastPrinted>
  <dcterms:created xsi:type="dcterms:W3CDTF">2001-02-01T09:10:38Z</dcterms:created>
  <dcterms:modified xsi:type="dcterms:W3CDTF">2020-05-29T10:40:11Z</dcterms:modified>
</cp:coreProperties>
</file>