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7" i="4"/>
  <c r="H17" s="1"/>
  <c r="E15"/>
  <c r="H15" s="1"/>
  <c r="E11" l="1"/>
  <c r="H11" s="1"/>
  <c r="D24" l="1"/>
  <c r="C24"/>
  <c r="F24"/>
  <c r="G24"/>
  <c r="E24" l="1"/>
  <c r="H24" l="1"/>
  <c r="H33"/>
  <c r="G33"/>
  <c r="F33"/>
  <c r="D33"/>
  <c r="C33"/>
  <c r="E33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<sst xmlns="http://schemas.openxmlformats.org/spreadsheetml/2006/main" count="38" uniqueCount="29">
  <si>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</si>
  <si>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</si>
  <si>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</si>
  <si>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</si>
  <si>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</si>
  <si>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</si>
  <si>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</si>
  <si>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</si>
  <si>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</si>
  <si>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</si>
  <si>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</si>
  <si>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</si>
  <si>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</si>
  <si>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</si>
  <si>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</si>
  <si>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</si>
  <si>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</si>
  <si>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</si>
  <si>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</si>
  <si>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</si>
  <si>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</si>
  <si>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</si>
  <si>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</si>
  <si>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015/22/TC/12</t>
  </si>
  <si>
    <t>9320 GESTIÓN DEL SISTEMA TRIBUTARIO</t>
  </si>
  <si>
    <t>SERVICIOS DE RECAUDACIÓN A FAVOR DE LA ENTIDAD</t>
  </si>
  <si>
    <t>9340 GESTIÓN DE LA DEUDAD Y DE LA TESORERÍA</t>
  </si>
  <si>
    <t>INTERESES DE DEMORA</t>
  </si>
  <si>
    <t>OTROS GASTOS FINANCIEROS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</si>
</sst>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90" zoomScaleNormal="9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35" customHeight="1">
      <c r="A10" s="63" t="s">
        <v>24</v>
      </c>
      <c r="B10" s="64"/>
      <c r="C10" s="21"/>
      <c r="D10" s="21"/>
      <c r="E10" s="21"/>
      <c r="F10" s="21"/>
      <c r="G10" s="21"/>
      <c r="H10" s="21"/>
    </row>
    <row r="11" spans="1:8" s="19" customFormat="1" ht="24">
      <c r="A11" s="22">
        <v>2932022708</v>
      </c>
      <c r="B11" s="23" t="s">
        <v>25</v>
      </c>
      <c r="C11" s="21">
        <v>100000</v>
      </c>
      <c r="D11" s="21"/>
      <c r="E11" s="21">
        <f>C11+D11</f>
        <v>100000</v>
      </c>
      <c r="F11" s="21"/>
      <c r="G11" s="21">
        <v>70000</v>
      </c>
      <c r="H11" s="21">
        <f>E11+F11-G11</f>
        <v>30000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/>
      <c r="B13" s="23"/>
      <c r="C13" s="21"/>
      <c r="D13" s="21"/>
      <c r="E13" s="21"/>
      <c r="F13" s="21"/>
      <c r="G13" s="21"/>
      <c r="H13" s="21"/>
    </row>
    <row r="14" spans="1:8" s="19" customFormat="1" ht="28.35" customHeight="1">
      <c r="A14" s="63" t="s">
        <v>26</v>
      </c>
      <c r="B14" s="64"/>
      <c r="C14" s="21"/>
      <c r="D14" s="21"/>
      <c r="E14" s="21"/>
      <c r="F14" s="21"/>
      <c r="G14" s="21"/>
      <c r="H14" s="21"/>
    </row>
    <row r="15" spans="1:8" s="19" customFormat="1">
      <c r="A15" s="22">
        <v>2934035200</v>
      </c>
      <c r="B15" s="23" t="s">
        <v>27</v>
      </c>
      <c r="C15" s="21">
        <v>100000</v>
      </c>
      <c r="D15" s="21"/>
      <c r="E15" s="21">
        <f>C15+D15</f>
        <v>100000</v>
      </c>
      <c r="F15" s="21">
        <v>63000</v>
      </c>
      <c r="G15" s="21"/>
      <c r="H15" s="21">
        <f>E15+F15-G15</f>
        <v>163000</v>
      </c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>
        <v>2934035900</v>
      </c>
      <c r="B17" s="23" t="s">
        <v>28</v>
      </c>
      <c r="C17" s="21">
        <v>3500</v>
      </c>
      <c r="D17" s="21"/>
      <c r="E17" s="21">
        <f>C17+D17</f>
        <v>3500</v>
      </c>
      <c r="F17" s="21">
        <v>7000</v>
      </c>
      <c r="G17" s="21"/>
      <c r="H17" s="21">
        <f>E17+F17-G17</f>
        <v>10500</v>
      </c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19" customFormat="1" ht="13.5" customHeight="1">
      <c r="A22" s="22"/>
      <c r="B22" s="23"/>
      <c r="C22" s="21"/>
      <c r="D22" s="21"/>
      <c r="E22" s="21"/>
      <c r="F22" s="21"/>
      <c r="G22" s="21"/>
      <c r="H22" s="21"/>
    </row>
    <row r="23" spans="1:8" s="20" customFormat="1">
      <c r="A23" s="24"/>
      <c r="B23" s="31"/>
      <c r="C23" s="21"/>
      <c r="D23" s="21"/>
      <c r="E23" s="21"/>
      <c r="F23" s="21"/>
      <c r="G23" s="21"/>
      <c r="H23" s="21"/>
    </row>
    <row r="24" spans="1:8">
      <c r="A24" s="32"/>
      <c r="B24" s="33" t="s">
        <v>13</v>
      </c>
      <c r="C24" s="34">
        <f t="shared" ref="C24:H24" si="0">SUM(C10:C23)</f>
        <v>203500</v>
      </c>
      <c r="D24" s="34">
        <f t="shared" si="0"/>
        <v>0</v>
      </c>
      <c r="E24" s="34">
        <f t="shared" si="0"/>
        <v>203500</v>
      </c>
      <c r="F24" s="34">
        <f t="shared" si="0"/>
        <v>70000</v>
      </c>
      <c r="G24" s="34">
        <f t="shared" si="0"/>
        <v>70000</v>
      </c>
      <c r="H24" s="34">
        <f t="shared" si="0"/>
        <v>203500</v>
      </c>
    </row>
    <row r="25" spans="1:8">
      <c r="A25" s="35"/>
      <c r="B25" s="36"/>
      <c r="C25" s="37"/>
      <c r="D25" s="37"/>
      <c r="E25" s="37"/>
      <c r="F25" s="37"/>
      <c r="G25" s="37"/>
      <c r="H25" s="37"/>
    </row>
    <row r="26" spans="1:8">
      <c r="A26" s="38"/>
      <c r="B26" s="39"/>
      <c r="C26" s="40"/>
      <c r="D26" s="40"/>
      <c r="E26" s="40"/>
      <c r="F26" s="40"/>
      <c r="G26" s="40"/>
      <c r="H26" s="40"/>
    </row>
    <row r="27" spans="1:8" s="7" customFormat="1" ht="12.6" customHeight="1">
      <c r="A27" s="25" t="s">
        <v>14</v>
      </c>
      <c r="B27" s="25" t="s">
        <v>18</v>
      </c>
      <c r="C27" s="11" t="s">
        <v>19</v>
      </c>
      <c r="D27" s="11" t="s">
        <v>3</v>
      </c>
      <c r="E27" s="11" t="s">
        <v>20</v>
      </c>
      <c r="F27" s="61" t="s">
        <v>5</v>
      </c>
      <c r="G27" s="62"/>
      <c r="H27" s="11" t="s">
        <v>19</v>
      </c>
    </row>
    <row r="28" spans="1:8" s="26" customFormat="1" ht="24">
      <c r="A28" s="25" t="s">
        <v>6</v>
      </c>
      <c r="B28" s="25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1"/>
      <c r="B29" s="42"/>
      <c r="C29" s="43"/>
      <c r="D29" s="43"/>
      <c r="E29" s="43"/>
      <c r="F29" s="43"/>
      <c r="G29" s="43"/>
      <c r="H29" s="43"/>
    </row>
    <row r="30" spans="1:8" s="13" customFormat="1" ht="14.25" customHeight="1">
      <c r="A30" s="15"/>
      <c r="B30" s="39"/>
      <c r="C30" s="44"/>
      <c r="D30" s="17"/>
      <c r="E30" s="44"/>
      <c r="F30" s="44"/>
      <c r="G30" s="17"/>
      <c r="H30" s="44"/>
    </row>
    <row r="31" spans="1:8" s="13" customFormat="1">
      <c r="A31" s="14"/>
      <c r="B31" s="39"/>
      <c r="C31" s="17"/>
      <c r="D31" s="17"/>
      <c r="E31" s="17"/>
      <c r="F31" s="17"/>
      <c r="G31" s="17"/>
      <c r="H31" s="17"/>
    </row>
    <row r="32" spans="1:8" s="13" customFormat="1">
      <c r="A32" s="45"/>
      <c r="B32" s="46"/>
      <c r="C32" s="17"/>
      <c r="D32" s="17"/>
      <c r="E32" s="17"/>
      <c r="F32" s="17"/>
      <c r="G32" s="17"/>
      <c r="H32" s="17"/>
    </row>
    <row r="33" spans="1:8">
      <c r="A33" s="32"/>
      <c r="B33" s="33" t="s">
        <v>13</v>
      </c>
      <c r="C33" s="53">
        <f t="shared" ref="C33:H33" si="1">SUM(C30:C32)</f>
        <v>0</v>
      </c>
      <c r="D33" s="53">
        <f t="shared" si="1"/>
        <v>0</v>
      </c>
      <c r="E33" s="53">
        <f t="shared" si="1"/>
        <v>0</v>
      </c>
      <c r="F33" s="53">
        <f t="shared" si="1"/>
        <v>0</v>
      </c>
      <c r="G33" s="53">
        <f t="shared" si="1"/>
        <v>0</v>
      </c>
      <c r="H33" s="53">
        <f t="shared" si="1"/>
        <v>0</v>
      </c>
    </row>
    <row r="34" spans="1:8">
      <c r="A34" s="32"/>
      <c r="B34" s="47"/>
      <c r="C34" s="51"/>
      <c r="D34" s="51"/>
      <c r="E34" s="51"/>
      <c r="F34" s="51"/>
      <c r="G34" s="51"/>
      <c r="H34" s="52"/>
    </row>
    <row r="35" spans="1:8">
      <c r="A35" s="54" t="s">
        <v>22</v>
      </c>
      <c r="B35" s="54"/>
      <c r="C35" s="54"/>
      <c r="D35" s="54"/>
      <c r="E35" s="54"/>
      <c r="F35" s="54"/>
      <c r="G35" s="54"/>
      <c r="H35" s="54"/>
    </row>
    <row r="36" spans="1:8" ht="80.25" customHeight="1">
      <c r="A36" s="55"/>
      <c r="B36" s="56"/>
      <c r="C36" s="56"/>
      <c r="D36" s="56"/>
      <c r="E36" s="56"/>
      <c r="F36" s="56"/>
      <c r="G36" s="56"/>
      <c r="H36" s="57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2022-02-15T07:55:02Z</cp:lastPrinted>
  <dcterms:created xsi:type="dcterms:W3CDTF">2001-02-01T09:10:38Z</dcterms:created>
  <dcterms:modified xsi:type="dcterms:W3CDTF">2022-03-16T12:02:02Z</dcterms:modified>
</cp:coreProperties>
</file>