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0" i="4"/>
  <c r="H10" s="1"/>
  <c r="G19"/>
  <c r="F19"/>
  <c r="D19"/>
  <c r="C19"/>
  <c r="E11" l="1"/>
  <c r="H11" s="1"/>
  <c r="H19" l="1"/>
  <c r="E19"/>
  <c r="H28"/>
  <c r="G28"/>
  <c r="F28"/>
  <c r="D28"/>
  <c r="C28"/>
  <c r="E28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<sst xmlns="http://schemas.openxmlformats.org/spreadsheetml/2006/main" count="37" uniqueCount="28">
  <si>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</si>
  <si>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</si>
  <si>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</si>
  <si>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</si>
  <si>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</si>
  <si>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</si>
  <si>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</si>
  <si>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</si>
  <si>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</si>
  <si>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</si>
  <si>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</si>
  <si>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</si>
  <si>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</si>
  <si>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</si>
  <si>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</si>
  <si>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</si>
  <si>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</si>
  <si>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</si>
  <si>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</si>
  <si>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</si>
  <si>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</si>
  <si>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</si>
  <si>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</si>
  <si>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045/22/TC/37</t>
  </si>
  <si>
    <t>CONTRATACIÓN SERV.CULTURALES, DEPORT., SANITARIOS Y SOCIALES</t>
  </si>
  <si>
    <t>REPOSICIÓN EN EDIFICIOS Y OTRAS CONSTRUCCIONES</t>
  </si>
  <si>
    <t>Las modificaciones presupuestarias anteriores en la aplicación 012-3230-22717, lo han sido por incorporación de remanentes comprometidos. por lo que no operan las limitaciones de la Base de ejecución 9.1.c).</t>
  </si>
  <si>
    <t>Proyecto 2022-4-INVEN-001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</si>
</sst>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topLeftCell="A3" zoomScale="120" zoomScaleNormal="120" workbookViewId="0">
      <selection activeCell="B12" sqref="B12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24">
      <c r="A10" s="21">
        <v>12323022717</v>
      </c>
      <c r="B10" s="22" t="s">
        <v>24</v>
      </c>
      <c r="C10" s="20">
        <v>178732</v>
      </c>
      <c r="D10" s="20">
        <v>10891.2</v>
      </c>
      <c r="E10" s="20">
        <f t="shared" ref="E10" si="0">C10+D10</f>
        <v>189623.2</v>
      </c>
      <c r="F10" s="20"/>
      <c r="G10" s="20">
        <v>16335</v>
      </c>
      <c r="H10" s="20">
        <f t="shared" ref="H10" si="1">E10+F10-G10</f>
        <v>173288.2</v>
      </c>
    </row>
    <row r="11" spans="1:8" s="18" customFormat="1" ht="24">
      <c r="A11" s="21">
        <v>12323063200</v>
      </c>
      <c r="B11" s="22" t="s">
        <v>25</v>
      </c>
      <c r="C11" s="20">
        <v>0</v>
      </c>
      <c r="D11" s="20">
        <v>4507991.42</v>
      </c>
      <c r="E11" s="20">
        <f t="shared" ref="E11" si="2">C11+D11</f>
        <v>4507991.42</v>
      </c>
      <c r="F11" s="20">
        <v>16335</v>
      </c>
      <c r="G11" s="20"/>
      <c r="H11" s="20">
        <f t="shared" ref="H11" si="3">E11+F11-G11</f>
        <v>4524326.42</v>
      </c>
    </row>
    <row r="12" spans="1:8" s="18" customFormat="1">
      <c r="A12" s="21"/>
      <c r="B12" s="22" t="s">
        <v>27</v>
      </c>
      <c r="C12" s="20"/>
      <c r="D12" s="20"/>
      <c r="E12" s="20"/>
      <c r="F12" s="20"/>
      <c r="G12" s="20"/>
      <c r="H12" s="20"/>
    </row>
    <row r="13" spans="1:8" s="18" customFormat="1">
      <c r="A13" s="21"/>
      <c r="B13" s="22"/>
      <c r="C13" s="20"/>
      <c r="D13" s="20"/>
      <c r="E13" s="20"/>
      <c r="F13" s="20"/>
      <c r="G13" s="20"/>
      <c r="H13" s="20"/>
    </row>
    <row r="14" spans="1:8" s="18" customFormat="1">
      <c r="A14" s="21"/>
      <c r="B14" s="22"/>
      <c r="C14" s="20"/>
      <c r="D14" s="20"/>
      <c r="E14" s="20"/>
      <c r="F14" s="20"/>
      <c r="G14" s="20"/>
      <c r="H14" s="20"/>
    </row>
    <row r="15" spans="1:8" s="18" customFormat="1">
      <c r="A15" s="21"/>
      <c r="B15" s="22"/>
      <c r="C15" s="20"/>
      <c r="D15" s="20"/>
      <c r="E15" s="20"/>
      <c r="F15" s="20"/>
      <c r="G15" s="20"/>
      <c r="H15" s="20"/>
    </row>
    <row r="16" spans="1:8" s="18" customFormat="1">
      <c r="A16" s="21"/>
      <c r="B16" s="22"/>
      <c r="C16" s="20"/>
      <c r="D16" s="20"/>
      <c r="E16" s="20"/>
      <c r="F16" s="20"/>
      <c r="G16" s="20"/>
      <c r="H16" s="20"/>
    </row>
    <row r="17" spans="1:8" s="18" customFormat="1">
      <c r="A17" s="21"/>
      <c r="B17" s="22"/>
      <c r="C17" s="20"/>
      <c r="D17" s="20"/>
      <c r="E17" s="20"/>
      <c r="F17" s="20"/>
      <c r="G17" s="20"/>
      <c r="H17" s="20"/>
    </row>
    <row r="18" spans="1:8" s="19" customFormat="1">
      <c r="A18" s="23"/>
      <c r="B18" s="30"/>
      <c r="C18" s="20"/>
      <c r="D18" s="20"/>
      <c r="E18" s="20"/>
      <c r="F18" s="20"/>
      <c r="G18" s="20"/>
      <c r="H18" s="20"/>
    </row>
    <row r="19" spans="1:8">
      <c r="A19" s="31"/>
      <c r="B19" s="32" t="s">
        <v>13</v>
      </c>
      <c r="C19" s="33">
        <f t="shared" ref="C19:H19" si="4">SUM(C10:C18)</f>
        <v>178732</v>
      </c>
      <c r="D19" s="33">
        <f t="shared" si="4"/>
        <v>4518882.62</v>
      </c>
      <c r="E19" s="33">
        <f t="shared" si="4"/>
        <v>4697614.62</v>
      </c>
      <c r="F19" s="53">
        <f t="shared" si="4"/>
        <v>16335</v>
      </c>
      <c r="G19" s="53">
        <f t="shared" si="4"/>
        <v>16335</v>
      </c>
      <c r="H19" s="33">
        <f t="shared" si="4"/>
        <v>4697614.62</v>
      </c>
    </row>
    <row r="20" spans="1:8">
      <c r="A20" s="34"/>
      <c r="B20" s="35"/>
      <c r="C20" s="36"/>
      <c r="D20" s="36"/>
      <c r="E20" s="36"/>
      <c r="F20" s="36"/>
      <c r="G20" s="36"/>
      <c r="H20" s="36"/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 s="7" customFormat="1" ht="12.6" customHeight="1">
      <c r="A22" s="24" t="s">
        <v>14</v>
      </c>
      <c r="B22" s="24" t="s">
        <v>18</v>
      </c>
      <c r="C22" s="11" t="s">
        <v>19</v>
      </c>
      <c r="D22" s="11" t="s">
        <v>3</v>
      </c>
      <c r="E22" s="11" t="s">
        <v>20</v>
      </c>
      <c r="F22" s="64" t="s">
        <v>5</v>
      </c>
      <c r="G22" s="65"/>
      <c r="H22" s="11" t="s">
        <v>19</v>
      </c>
    </row>
    <row r="23" spans="1:8" s="25" customFormat="1" ht="24">
      <c r="A23" s="24" t="s">
        <v>6</v>
      </c>
      <c r="B23" s="24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40"/>
      <c r="B24" s="41"/>
      <c r="C24" s="42"/>
      <c r="D24" s="42"/>
      <c r="E24" s="42"/>
      <c r="F24" s="42"/>
      <c r="G24" s="42"/>
      <c r="H24" s="42"/>
    </row>
    <row r="25" spans="1:8" s="13" customFormat="1" ht="14.25" customHeight="1">
      <c r="A25" s="15"/>
      <c r="B25" s="38"/>
      <c r="C25" s="43"/>
      <c r="D25" s="17"/>
      <c r="E25" s="43"/>
      <c r="F25" s="43"/>
      <c r="G25" s="17"/>
      <c r="H25" s="43"/>
    </row>
    <row r="26" spans="1:8" s="13" customFormat="1">
      <c r="A26" s="14"/>
      <c r="B26" s="38"/>
      <c r="C26" s="17"/>
      <c r="D26" s="17"/>
      <c r="E26" s="17"/>
      <c r="F26" s="17"/>
      <c r="G26" s="17"/>
      <c r="H26" s="17"/>
    </row>
    <row r="27" spans="1:8" s="13" customFormat="1">
      <c r="A27" s="44"/>
      <c r="B27" s="45"/>
      <c r="C27" s="17"/>
      <c r="D27" s="17"/>
      <c r="E27" s="17"/>
      <c r="F27" s="17"/>
      <c r="G27" s="17"/>
      <c r="H27" s="17"/>
    </row>
    <row r="28" spans="1:8">
      <c r="A28" s="31"/>
      <c r="B28" s="32" t="s">
        <v>13</v>
      </c>
      <c r="C28" s="52">
        <f t="shared" ref="C28:H28" si="5">SUM(C25:C27)</f>
        <v>0</v>
      </c>
      <c r="D28" s="52">
        <f t="shared" si="5"/>
        <v>0</v>
      </c>
      <c r="E28" s="52">
        <f t="shared" si="5"/>
        <v>0</v>
      </c>
      <c r="F28" s="52">
        <f t="shared" si="5"/>
        <v>0</v>
      </c>
      <c r="G28" s="52">
        <f t="shared" si="5"/>
        <v>0</v>
      </c>
      <c r="H28" s="52">
        <f t="shared" si="5"/>
        <v>0</v>
      </c>
    </row>
    <row r="29" spans="1:8">
      <c r="A29" s="31"/>
      <c r="B29" s="46"/>
      <c r="C29" s="50"/>
      <c r="D29" s="50"/>
      <c r="E29" s="50"/>
      <c r="F29" s="50"/>
      <c r="G29" s="50"/>
      <c r="H29" s="51"/>
    </row>
    <row r="30" spans="1:8">
      <c r="A30" s="57" t="s">
        <v>22</v>
      </c>
      <c r="B30" s="57"/>
      <c r="C30" s="57"/>
      <c r="D30" s="57"/>
      <c r="E30" s="57"/>
      <c r="F30" s="57"/>
      <c r="G30" s="57"/>
      <c r="H30" s="57"/>
    </row>
    <row r="31" spans="1:8" ht="80.25" customHeight="1">
      <c r="A31" s="58" t="s">
        <v>26</v>
      </c>
      <c r="B31" s="59"/>
      <c r="C31" s="59"/>
      <c r="D31" s="59"/>
      <c r="E31" s="59"/>
      <c r="F31" s="59"/>
      <c r="G31" s="59"/>
      <c r="H31" s="60"/>
    </row>
  </sheetData>
  <mergeCells count="6">
    <mergeCell ref="A30:H30"/>
    <mergeCell ref="A31:H31"/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</cp:lastModifiedBy>
  <cp:lastPrinted>2022-07-05T11:26:57Z</cp:lastPrinted>
  <dcterms:created xsi:type="dcterms:W3CDTF">2001-02-01T09:10:38Z</dcterms:created>
  <dcterms:modified xsi:type="dcterms:W3CDTF">2022-07-07T06:04:45Z</dcterms:modified>
</cp:coreProperties>
</file>