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/>
  <c r="H13" s="1"/>
  <c r="G22"/>
  <c r="F22"/>
  <c r="D22"/>
  <c r="C22"/>
  <c r="E11" l="1"/>
  <c r="H11" s="1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<sst xmlns="http://schemas.openxmlformats.org/spreadsheetml/2006/main" count="36" uniqueCount="26">
  <si>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</si>
  <si>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</si>
  <si>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</si>
  <si>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</si>
  <si>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</si>
  <si>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</si>
  <si>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</si>
  <si>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</si>
  <si>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</si>
  <si>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</si>
  <si>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</si>
  <si>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</si>
  <si>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</si>
  <si>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</si>
  <si>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</si>
  <si>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</si>
  <si>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</si>
  <si>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</si>
  <si>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</si>
  <si>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</si>
  <si>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</si>
  <si>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</si>
  <si>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</si>
  <si>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051/22/TC/42</t>
  </si>
  <si>
    <t>COMPLEMENTO ESPECÍFICO PERSONAL FUNCIONARIO</t>
  </si>
  <si>
    <t>RETRIBUCIONES PERSONAL LABORAL TEMPORAL. SUPLENCIAS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</si>
</sst>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8" t="s">
        <v>0</v>
      </c>
      <c r="B3" s="68"/>
      <c r="C3" s="68"/>
      <c r="D3" s="68"/>
      <c r="E3" s="68"/>
      <c r="F3" s="68"/>
      <c r="G3" s="68"/>
      <c r="H3" s="6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6" t="s">
        <v>17</v>
      </c>
      <c r="C7" s="29" t="s">
        <v>2</v>
      </c>
      <c r="D7" s="29" t="s">
        <v>3</v>
      </c>
      <c r="E7" s="29" t="s">
        <v>4</v>
      </c>
      <c r="F7" s="69" t="s">
        <v>5</v>
      </c>
      <c r="G7" s="70"/>
      <c r="H7" s="29" t="s">
        <v>2</v>
      </c>
    </row>
    <row r="8" spans="1:8" s="12" customFormat="1" ht="24">
      <c r="A8" s="27" t="s">
        <v>6</v>
      </c>
      <c r="B8" s="67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/>
      <c r="B10" s="22"/>
      <c r="C10" s="20"/>
      <c r="D10" s="20"/>
      <c r="E10" s="20"/>
      <c r="F10" s="20"/>
      <c r="G10" s="20"/>
      <c r="H10" s="20"/>
    </row>
    <row r="11" spans="1:8" s="12" customFormat="1" ht="24">
      <c r="A11" s="21">
        <v>2132012101</v>
      </c>
      <c r="B11" s="22" t="s">
        <v>24</v>
      </c>
      <c r="C11" s="20">
        <v>3142216</v>
      </c>
      <c r="D11" s="20">
        <v>-70820.399999999994</v>
      </c>
      <c r="E11" s="20">
        <f t="shared" ref="E11" si="0">C11+D11</f>
        <v>3071395.6</v>
      </c>
      <c r="F11" s="20"/>
      <c r="G11" s="20">
        <v>40000</v>
      </c>
      <c r="H11" s="20">
        <f t="shared" ref="H11" si="1">E11+F11-G11</f>
        <v>3031395.6</v>
      </c>
    </row>
    <row r="12" spans="1:8" s="12" customFormat="1">
      <c r="A12" s="57"/>
      <c r="B12" s="58"/>
      <c r="C12" s="61"/>
      <c r="D12" s="20"/>
      <c r="E12" s="20"/>
      <c r="F12" s="20"/>
      <c r="G12" s="20"/>
      <c r="H12" s="20"/>
    </row>
    <row r="13" spans="1:8" s="12" customFormat="1" ht="24">
      <c r="A13" s="21">
        <v>3150012101</v>
      </c>
      <c r="B13" s="22" t="s">
        <v>24</v>
      </c>
      <c r="C13" s="20">
        <v>117094</v>
      </c>
      <c r="D13" s="20">
        <v>43872.5</v>
      </c>
      <c r="E13" s="20">
        <f t="shared" ref="E13" si="2">C13+D13</f>
        <v>160966.5</v>
      </c>
      <c r="F13" s="20"/>
      <c r="G13" s="20">
        <v>60000</v>
      </c>
      <c r="H13" s="20">
        <f t="shared" ref="H13" si="3">E13+F13-G13</f>
        <v>100966.5</v>
      </c>
    </row>
    <row r="14" spans="1:8" s="12" customFormat="1">
      <c r="A14" s="59"/>
      <c r="B14" s="60"/>
      <c r="C14" s="61"/>
      <c r="D14" s="20"/>
      <c r="E14" s="20"/>
      <c r="F14" s="20"/>
      <c r="G14" s="20"/>
      <c r="H14" s="20"/>
    </row>
    <row r="15" spans="1:8" s="12" customFormat="1" ht="24">
      <c r="A15" s="21">
        <v>2920213100</v>
      </c>
      <c r="B15" s="22" t="s">
        <v>25</v>
      </c>
      <c r="C15" s="20">
        <v>129099</v>
      </c>
      <c r="D15" s="20">
        <v>216419.46</v>
      </c>
      <c r="E15" s="20">
        <f t="shared" ref="E15" si="4">C15+D15</f>
        <v>345518.45999999996</v>
      </c>
      <c r="F15" s="20">
        <v>100000</v>
      </c>
      <c r="G15" s="20"/>
      <c r="H15" s="20">
        <f t="shared" ref="H15" si="5">E15+F15-G15</f>
        <v>445518.45999999996</v>
      </c>
    </row>
    <row r="16" spans="1:8" s="12" customFormat="1">
      <c r="A16" s="59"/>
      <c r="B16" s="60"/>
      <c r="C16" s="61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>SUM(C10:C21)</f>
        <v>3388409</v>
      </c>
      <c r="D22" s="33">
        <f>SUM(D10:D21)</f>
        <v>189471.56</v>
      </c>
      <c r="E22" s="33">
        <f>SUM(E10:E21)</f>
        <v>3577880.56</v>
      </c>
      <c r="F22" s="53">
        <f>SUM(F10:F21)</f>
        <v>100000</v>
      </c>
      <c r="G22" s="53">
        <f>SUM(G10:G21)</f>
        <v>100000</v>
      </c>
      <c r="H22" s="33">
        <f>SUM(H10:H21)</f>
        <v>3577880.56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9" t="s">
        <v>5</v>
      </c>
      <c r="G25" s="70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6">SUM(C28:C30)</f>
        <v>0</v>
      </c>
      <c r="D31" s="52">
        <f t="shared" si="6"/>
        <v>0</v>
      </c>
      <c r="E31" s="52">
        <f t="shared" si="6"/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62" t="s">
        <v>22</v>
      </c>
      <c r="B33" s="62"/>
      <c r="C33" s="62"/>
      <c r="D33" s="62"/>
      <c r="E33" s="62"/>
      <c r="F33" s="62"/>
      <c r="G33" s="62"/>
      <c r="H33" s="62"/>
    </row>
    <row r="34" spans="1:8" ht="80.25" customHeight="1">
      <c r="A34" s="63"/>
      <c r="B34" s="64"/>
      <c r="C34" s="64"/>
      <c r="D34" s="64"/>
      <c r="E34" s="64"/>
      <c r="F34" s="64"/>
      <c r="G34" s="64"/>
      <c r="H34" s="65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2022-07-22T08:39:55Z</dcterms:modified>
</cp:coreProperties>
</file>