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<sst xmlns="http://schemas.openxmlformats.org/spreadsheetml/2006/main" count="38" uniqueCount="29">
  <si>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</si>
  <si>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</si>
  <si>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</si>
  <si>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</si>
  <si>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</si>
  <si>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</si>
  <si>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</si>
  <si>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</si>
  <si>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</si>
  <si>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</si>
  <si>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</si>
  <si>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</si>
  <si>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</si>
  <si>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</si>
  <si>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</si>
  <si>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</si>
  <si>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</si>
  <si>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</si>
  <si>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</si>
  <si>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</si>
  <si>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</si>
  <si>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</si>
  <si>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</si>
  <si>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066/22/TC/54</t>
  </si>
  <si>
    <t>3420 INSTALACIONS DEPORTIVAS</t>
  </si>
  <si>
    <t>REPARACIONES, MANTENIMIENTO, CONSERVACIÓN DE EDIFICIOS Y OTRAS CONSTRUCCIONES</t>
  </si>
  <si>
    <t>3230 FUNCIONAMIENTO DE CENTROS DOCENTES DE EDUCACIÓN INFANTIL Y PRIMARIA Y EDUCACIÓN ESPECIAL</t>
  </si>
  <si>
    <t>REPOSICIÓN EN EDIFICIOS Y OTRAS CONSTRUCCIONES</t>
  </si>
  <si>
    <t>Proyecto 2022/4/INOEN/01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</si>
</sst>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F5" sqref="F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24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11342021200</v>
      </c>
      <c r="B12" s="21" t="s">
        <v>25</v>
      </c>
      <c r="C12" s="19">
        <v>250000</v>
      </c>
      <c r="D12" s="19">
        <v>-9259.4</v>
      </c>
      <c r="E12" s="19">
        <f t="shared" ref="E12" si="0">C12+D12</f>
        <v>240740.6</v>
      </c>
      <c r="F12" s="19"/>
      <c r="G12" s="19">
        <v>145000</v>
      </c>
      <c r="H12" s="19">
        <f t="shared" ref="H12" si="1">E12+F12-G12</f>
        <v>95740.6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4" t="s">
        <v>26</v>
      </c>
      <c r="B14" s="65"/>
      <c r="C14" s="65"/>
      <c r="D14" s="65"/>
      <c r="E14" s="65"/>
      <c r="F14" s="66"/>
      <c r="G14" s="19"/>
      <c r="H14" s="19"/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 ht="24">
      <c r="A16" s="20">
        <v>12323063200</v>
      </c>
      <c r="B16" s="21" t="s">
        <v>27</v>
      </c>
      <c r="C16" s="19">
        <v>0</v>
      </c>
      <c r="D16" s="19">
        <v>4524326.42</v>
      </c>
      <c r="E16" s="19">
        <f t="shared" ref="E16" si="2">C16+D16</f>
        <v>4524326.42</v>
      </c>
      <c r="F16" s="19">
        <v>145000</v>
      </c>
      <c r="G16" s="19"/>
      <c r="H16" s="19">
        <f t="shared" ref="H16" si="3">E16+F16-G16</f>
        <v>4669326.42</v>
      </c>
    </row>
    <row r="17" spans="1:8" s="17" customFormat="1">
      <c r="A17" s="20"/>
      <c r="B17" s="21" t="s">
        <v>28</v>
      </c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4">SUM(C10:C19)</f>
        <v>250000</v>
      </c>
      <c r="D20" s="32">
        <f t="shared" si="4"/>
        <v>4515067.0199999996</v>
      </c>
      <c r="E20" s="32">
        <f t="shared" si="4"/>
        <v>4765067.0199999996</v>
      </c>
      <c r="F20" s="51">
        <f t="shared" si="4"/>
        <v>145000</v>
      </c>
      <c r="G20" s="51">
        <f t="shared" si="4"/>
        <v>145000</v>
      </c>
      <c r="H20" s="32">
        <f t="shared" si="4"/>
        <v>4765067.0199999996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SUM(C28:C29)</f>
        <v>0</v>
      </c>
      <c r="D30" s="50">
        <f t="shared" si="5"/>
        <v>0</v>
      </c>
      <c r="E30" s="50">
        <f t="shared" si="5"/>
        <v>0</v>
      </c>
      <c r="F30" s="50">
        <f t="shared" si="5"/>
        <v>0</v>
      </c>
      <c r="G30" s="50">
        <f t="shared" si="5"/>
        <v>0</v>
      </c>
      <c r="H30" s="50">
        <f t="shared" si="5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8">
    <mergeCell ref="A32:H32"/>
    <mergeCell ref="A33:H33"/>
    <mergeCell ref="B7:B8"/>
    <mergeCell ref="A3:H3"/>
    <mergeCell ref="F7:G7"/>
    <mergeCell ref="F23:G23"/>
    <mergeCell ref="A10:B10"/>
    <mergeCell ref="A14:F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2022-10-25T06:44:46Z</dcterms:modified>
</cp:coreProperties>
</file>