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6" i="4"/>
  <c r="H16" s="1"/>
  <c r="G21"/>
  <c r="F21"/>
  <c r="D21"/>
  <c r="C21"/>
  <c r="E12" l="1"/>
  <c r="H12" s="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<sst xmlns="http://schemas.openxmlformats.org/spreadsheetml/2006/main" count="39" uniqueCount="30">
  <si>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</si>
  <si>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</si>
  <si>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</si>
  <si>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</si>
  <si>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</si>
  <si>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</si>
  <si>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</si>
  <si>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</si>
  <si>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</si>
  <si>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</si>
  <si>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</si>
  <si>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</si>
  <si>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</si>
  <si>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</si>
  <si>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</si>
  <si>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</si>
  <si>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</si>
  <si>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</si>
  <si>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</si>
  <si>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</si>
  <si>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</si>
  <si>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</si>
  <si>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</si>
  <si>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3410 PROMOCIÓN Y FOMENTO DEL DEPORTE</t>
  </si>
  <si>
    <t>CONTRATACIÓN DE SERVICIOS CULTURALES, DEPORTIVOS, SANITARIOS Y SOCIALES</t>
  </si>
  <si>
    <t>3420 INSTALACIONES DEPORTIVAS</t>
  </si>
  <si>
    <t>MAQUINARIA, INSTALACIONES Y UTILLAJE</t>
  </si>
  <si>
    <t>Proyecto 2022/4/INVDE/1</t>
  </si>
  <si>
    <t>Nº DE EXPEDIENTE:  072/22/TC/60</t>
  </si>
  <si>
    <t>La aplicación 011.3410.227.17 ha tenido en el presente ejercicio una incorporación de remanentes por importe de 74.943,76 € así como una minoración de 4.000,00 €. Dado que tiene actualmente un saldo disponible de 100.696,41 € es posible la realización de la presente modificación al no estar utilizando el remanente incorporado.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</si>
</sst>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6" t="s">
        <v>0</v>
      </c>
      <c r="B3" s="66"/>
      <c r="C3" s="66"/>
      <c r="D3" s="66"/>
      <c r="E3" s="66"/>
      <c r="F3" s="66"/>
      <c r="G3" s="66"/>
      <c r="H3" s="66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28</v>
      </c>
    </row>
    <row r="7" spans="1:8" s="10" customFormat="1" ht="12.6" customHeight="1">
      <c r="A7" s="28" t="s">
        <v>1</v>
      </c>
      <c r="B7" s="64" t="s">
        <v>17</v>
      </c>
      <c r="C7" s="29" t="s">
        <v>2</v>
      </c>
      <c r="D7" s="29" t="s">
        <v>3</v>
      </c>
      <c r="E7" s="29" t="s">
        <v>4</v>
      </c>
      <c r="F7" s="67" t="s">
        <v>5</v>
      </c>
      <c r="G7" s="68"/>
      <c r="H7" s="29" t="s">
        <v>2</v>
      </c>
    </row>
    <row r="8" spans="1:8" s="12" customFormat="1" ht="24">
      <c r="A8" s="27" t="s">
        <v>6</v>
      </c>
      <c r="B8" s="65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9" t="s">
        <v>23</v>
      </c>
      <c r="B10" s="70"/>
      <c r="C10" s="71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36">
      <c r="A12" s="21">
        <v>11341022717</v>
      </c>
      <c r="B12" s="22" t="s">
        <v>24</v>
      </c>
      <c r="C12" s="20">
        <v>78727</v>
      </c>
      <c r="D12" s="20">
        <v>71379.360000000001</v>
      </c>
      <c r="E12" s="20">
        <f t="shared" ref="E12" si="0">C12+D12</f>
        <v>150106.35999999999</v>
      </c>
      <c r="F12" s="20"/>
      <c r="G12" s="20">
        <v>7400</v>
      </c>
      <c r="H12" s="20">
        <f t="shared" ref="H12" si="1">E12+F12-G12</f>
        <v>142706.35999999999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69" t="s">
        <v>25</v>
      </c>
      <c r="B14" s="70"/>
      <c r="C14" s="71"/>
      <c r="D14" s="20"/>
      <c r="E14" s="20"/>
      <c r="F14" s="20"/>
      <c r="G14" s="20"/>
      <c r="H14" s="20"/>
    </row>
    <row r="15" spans="1:8" s="12" customFormat="1">
      <c r="A15" s="57"/>
      <c r="B15" s="58"/>
      <c r="C15" s="59"/>
      <c r="D15" s="20"/>
      <c r="E15" s="20"/>
      <c r="F15" s="20"/>
      <c r="G15" s="20"/>
      <c r="H15" s="20"/>
    </row>
    <row r="16" spans="1:8" s="12" customFormat="1">
      <c r="A16" s="21">
        <v>11342062300</v>
      </c>
      <c r="B16" s="22" t="s">
        <v>26</v>
      </c>
      <c r="C16" s="20">
        <v>0</v>
      </c>
      <c r="D16" s="20">
        <v>4000</v>
      </c>
      <c r="E16" s="20">
        <f t="shared" ref="E16" si="2">C16+D16</f>
        <v>4000</v>
      </c>
      <c r="F16" s="20">
        <v>7400</v>
      </c>
      <c r="G16" s="20"/>
      <c r="H16" s="20">
        <f t="shared" ref="H16" si="3">E16+F16-G16</f>
        <v>11400</v>
      </c>
    </row>
    <row r="17" spans="1:8" s="12" customFormat="1">
      <c r="A17" s="21"/>
      <c r="B17" s="22" t="s">
        <v>27</v>
      </c>
      <c r="C17" s="20"/>
      <c r="D17" s="20"/>
      <c r="E17" s="20"/>
      <c r="F17" s="20"/>
      <c r="G17" s="20"/>
      <c r="H17" s="20"/>
    </row>
    <row r="18" spans="1:8" s="18" customFormat="1">
      <c r="A18" s="21"/>
      <c r="B18" s="22"/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9" customFormat="1">
      <c r="A20" s="23"/>
      <c r="B20" s="30"/>
      <c r="C20" s="20"/>
      <c r="D20" s="20"/>
      <c r="E20" s="20"/>
      <c r="F20" s="20"/>
      <c r="G20" s="20"/>
      <c r="H20" s="20"/>
    </row>
    <row r="21" spans="1:8">
      <c r="A21" s="31"/>
      <c r="B21" s="32" t="s">
        <v>13</v>
      </c>
      <c r="C21" s="33">
        <f>SUM(C10:C20)</f>
        <v>78727</v>
      </c>
      <c r="D21" s="33">
        <f t="shared" ref="D21:H21" si="4">SUM(D10:D20)</f>
        <v>75379.360000000001</v>
      </c>
      <c r="E21" s="33">
        <f t="shared" si="4"/>
        <v>154106.35999999999</v>
      </c>
      <c r="F21" s="53">
        <f t="shared" si="4"/>
        <v>7400</v>
      </c>
      <c r="G21" s="53">
        <f t="shared" si="4"/>
        <v>7400</v>
      </c>
      <c r="H21" s="33">
        <f t="shared" si="4"/>
        <v>154106.35999999999</v>
      </c>
    </row>
    <row r="22" spans="1:8">
      <c r="A22" s="34"/>
      <c r="B22" s="35"/>
      <c r="C22" s="36"/>
      <c r="D22" s="36"/>
      <c r="E22" s="36"/>
      <c r="F22" s="36"/>
      <c r="G22" s="36"/>
      <c r="H22" s="36"/>
    </row>
    <row r="23" spans="1:8">
      <c r="A23" s="37"/>
      <c r="B23" s="38"/>
      <c r="C23" s="39"/>
      <c r="D23" s="39"/>
      <c r="E23" s="39"/>
      <c r="F23" s="39"/>
      <c r="G23" s="39"/>
      <c r="H23" s="39"/>
    </row>
    <row r="24" spans="1:8" s="7" customFormat="1" ht="12.6" customHeight="1">
      <c r="A24" s="24" t="s">
        <v>14</v>
      </c>
      <c r="B24" s="24" t="s">
        <v>18</v>
      </c>
      <c r="C24" s="11" t="s">
        <v>19</v>
      </c>
      <c r="D24" s="11" t="s">
        <v>3</v>
      </c>
      <c r="E24" s="11" t="s">
        <v>20</v>
      </c>
      <c r="F24" s="67" t="s">
        <v>5</v>
      </c>
      <c r="G24" s="68"/>
      <c r="H24" s="11" t="s">
        <v>19</v>
      </c>
    </row>
    <row r="25" spans="1:8" s="25" customFormat="1" ht="24">
      <c r="A25" s="24" t="s">
        <v>6</v>
      </c>
      <c r="B25" s="24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0"/>
      <c r="B26" s="41"/>
      <c r="C26" s="42"/>
      <c r="D26" s="42"/>
      <c r="E26" s="42"/>
      <c r="F26" s="42"/>
      <c r="G26" s="42"/>
      <c r="H26" s="42"/>
    </row>
    <row r="27" spans="1:8" s="13" customFormat="1" ht="14.25" customHeight="1">
      <c r="A27" s="15"/>
      <c r="B27" s="38"/>
      <c r="C27" s="43"/>
      <c r="D27" s="17"/>
      <c r="E27" s="43"/>
      <c r="F27" s="43"/>
      <c r="G27" s="17"/>
      <c r="H27" s="43"/>
    </row>
    <row r="28" spans="1:8" s="13" customFormat="1">
      <c r="A28" s="14"/>
      <c r="B28" s="38"/>
      <c r="C28" s="17"/>
      <c r="D28" s="17"/>
      <c r="E28" s="17"/>
      <c r="F28" s="17"/>
      <c r="G28" s="17"/>
      <c r="H28" s="17"/>
    </row>
    <row r="29" spans="1:8" s="13" customFormat="1">
      <c r="A29" s="44"/>
      <c r="B29" s="45"/>
      <c r="C29" s="17"/>
      <c r="D29" s="17"/>
      <c r="E29" s="17"/>
      <c r="F29" s="17"/>
      <c r="G29" s="17"/>
      <c r="H29" s="17"/>
    </row>
    <row r="30" spans="1:8">
      <c r="A30" s="31"/>
      <c r="B30" s="32" t="s">
        <v>13</v>
      </c>
      <c r="C30" s="52">
        <f t="shared" ref="C30:H30" si="5">SUM(C27:C29)</f>
        <v>0</v>
      </c>
      <c r="D30" s="52">
        <f t="shared" si="5"/>
        <v>0</v>
      </c>
      <c r="E30" s="52">
        <f t="shared" si="5"/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</row>
    <row r="31" spans="1:8">
      <c r="A31" s="31"/>
      <c r="B31" s="46"/>
      <c r="C31" s="50"/>
      <c r="D31" s="50"/>
      <c r="E31" s="50"/>
      <c r="F31" s="50"/>
      <c r="G31" s="50"/>
      <c r="H31" s="51"/>
    </row>
    <row r="32" spans="1:8">
      <c r="A32" s="60" t="s">
        <v>22</v>
      </c>
      <c r="B32" s="60"/>
      <c r="C32" s="60"/>
      <c r="D32" s="60"/>
      <c r="E32" s="60"/>
      <c r="F32" s="60"/>
      <c r="G32" s="60"/>
      <c r="H32" s="60"/>
    </row>
    <row r="33" spans="1:8" ht="80.25" customHeight="1">
      <c r="A33" s="61" t="s">
        <v>29</v>
      </c>
      <c r="B33" s="62"/>
      <c r="C33" s="62"/>
      <c r="D33" s="62"/>
      <c r="E33" s="62"/>
      <c r="F33" s="62"/>
      <c r="G33" s="62"/>
      <c r="H33" s="63"/>
    </row>
  </sheetData>
  <mergeCells count="8">
    <mergeCell ref="A32:H32"/>
    <mergeCell ref="A33:H33"/>
    <mergeCell ref="B7:B8"/>
    <mergeCell ref="A3:H3"/>
    <mergeCell ref="F7:G7"/>
    <mergeCell ref="F24:G24"/>
    <mergeCell ref="A10:C10"/>
    <mergeCell ref="A14:C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2022-06-17T06:32:42Z</cp:lastPrinted>
  <dcterms:created xsi:type="dcterms:W3CDTF">2001-02-01T09:10:38Z</dcterms:created>
  <dcterms:modified xsi:type="dcterms:W3CDTF">2022-11-10T07:58:48Z</dcterms:modified>
</cp:coreProperties>
</file>