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27" i="4"/>
  <c r="H27" s="1"/>
  <c r="G21"/>
  <c r="F21"/>
  <c r="D21"/>
  <c r="C21"/>
  <c r="E12" l="1"/>
  <c r="H12" s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<sst xmlns="http://schemas.openxmlformats.org/spreadsheetml/2006/main" count="38" uniqueCount="28">
  <si>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</si>
  <si>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</si>
  <si>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</si>
  <si>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</si>
  <si>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</si>
  <si>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</si>
  <si>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</si>
  <si>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</si>
  <si>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</si>
  <si>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</si>
  <si>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</si>
  <si>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</si>
  <si>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</si>
  <si>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</si>
  <si>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</si>
  <si>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</si>
  <si>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</si>
  <si>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</si>
  <si>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</si>
  <si>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</si>
  <si>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</si>
  <si>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</si>
  <si>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</si>
  <si>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2311 ASISTENCIA SOCIAL PRIMARIA</t>
  </si>
  <si>
    <t>TRANSFERENCIAS CORRIENTES A FAMILIAS</t>
  </si>
  <si>
    <t>Prtoyecto 2022-3-COVSS-001</t>
  </si>
  <si>
    <t>SUBVENCIONES COMUNIDAD DE MADRID (SERVICIOS SOCIALES</t>
  </si>
  <si>
    <t>Nº DE EXPEDIENTE:  076/22/G/04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</si>
</sst>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90" zoomScaleNormal="9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5" t="s">
        <v>23</v>
      </c>
      <c r="B10" s="66"/>
      <c r="C10" s="55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24">
      <c r="A12" s="20">
        <v>4231148000</v>
      </c>
      <c r="B12" s="21" t="s">
        <v>24</v>
      </c>
      <c r="C12" s="19">
        <v>255000</v>
      </c>
      <c r="D12" s="19">
        <v>-40000</v>
      </c>
      <c r="E12" s="19">
        <f t="shared" ref="E12" si="0">C12+D12</f>
        <v>215000</v>
      </c>
      <c r="F12" s="19">
        <v>121439.05</v>
      </c>
      <c r="G12" s="19"/>
      <c r="H12" s="19">
        <f t="shared" ref="H12" si="1">E12+F12-G12</f>
        <v>336439.05</v>
      </c>
    </row>
    <row r="13" spans="1:8" s="12" customFormat="1">
      <c r="A13" s="20"/>
      <c r="B13" s="21" t="s">
        <v>25</v>
      </c>
      <c r="C13" s="19"/>
      <c r="D13" s="19"/>
      <c r="E13" s="19"/>
      <c r="F13" s="19"/>
      <c r="G13" s="19"/>
      <c r="H13" s="19"/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7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>SUM(C10:C20)</f>
        <v>255000</v>
      </c>
      <c r="D21" s="32">
        <f t="shared" ref="D21:H21" si="2">SUM(D10:D20)</f>
        <v>-40000</v>
      </c>
      <c r="E21" s="32">
        <f t="shared" si="2"/>
        <v>215000</v>
      </c>
      <c r="F21" s="51">
        <f t="shared" si="2"/>
        <v>121439.05</v>
      </c>
      <c r="G21" s="51">
        <f t="shared" si="2"/>
        <v>0</v>
      </c>
      <c r="H21" s="32">
        <f t="shared" si="2"/>
        <v>336439.05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5" t="s">
        <v>15</v>
      </c>
      <c r="G25" s="15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44.25" customHeight="1">
      <c r="A27" s="42">
        <v>45081</v>
      </c>
      <c r="B27" s="43" t="s">
        <v>26</v>
      </c>
      <c r="C27" s="16">
        <v>0</v>
      </c>
      <c r="D27" s="19"/>
      <c r="E27" s="19">
        <f t="shared" ref="E27" si="3">C27+D27</f>
        <v>0</v>
      </c>
      <c r="F27" s="19">
        <v>121439.05</v>
      </c>
      <c r="G27" s="19"/>
      <c r="H27" s="19">
        <f t="shared" ref="H27" si="4">E27+F27-G27</f>
        <v>121439.05</v>
      </c>
    </row>
    <row r="28" spans="1:8" s="13" customFormat="1">
      <c r="A28" s="14"/>
      <c r="B28" s="21" t="s">
        <v>25</v>
      </c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SUM(C27:C29)</f>
        <v>0</v>
      </c>
      <c r="D30" s="50">
        <f t="shared" si="5"/>
        <v>0</v>
      </c>
      <c r="E30" s="50">
        <f t="shared" si="5"/>
        <v>0</v>
      </c>
      <c r="F30" s="50">
        <f t="shared" si="5"/>
        <v>121439.05</v>
      </c>
      <c r="G30" s="50">
        <f t="shared" si="5"/>
        <v>0</v>
      </c>
      <c r="H30" s="50">
        <f t="shared" si="5"/>
        <v>121439.05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6" t="s">
        <v>22</v>
      </c>
      <c r="B32" s="56"/>
      <c r="C32" s="56"/>
      <c r="D32" s="56"/>
      <c r="E32" s="56"/>
      <c r="F32" s="56"/>
      <c r="G32" s="56"/>
      <c r="H32" s="56"/>
    </row>
    <row r="33" spans="1:8" ht="80.25" customHeight="1">
      <c r="A33" s="57"/>
      <c r="B33" s="58"/>
      <c r="C33" s="58"/>
      <c r="D33" s="58"/>
      <c r="E33" s="58"/>
      <c r="F33" s="58"/>
      <c r="G33" s="58"/>
      <c r="H33" s="59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2022-11-07T10:11:34Z</cp:lastPrinted>
  <dcterms:created xsi:type="dcterms:W3CDTF">2001-02-01T09:10:38Z</dcterms:created>
  <dcterms:modified xsi:type="dcterms:W3CDTF">2022-11-28T13:12:12Z</dcterms:modified>
</cp:coreProperties>
</file>