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5" windowWidth="15360" windowHeight="8730"/>
  </bookViews>
  <sheets>
    <sheet name="FICHA" sheetId="4" r:id="rId1"/>
    <sheet name="Hoja 3" sheetId="5" r:id="rId2"/>
  </sheets>
  <definedNames>
    <definedName name="_xlnm.Print_Area" localSheetId="0">FICHA!$A$1:$H$29</definedName>
  </definedNames>
  <calcPr calcId="125725"/>
</workbook>
</file>

<file path=xl/calcChain.xml><?xml version="1.0" encoding="utf-8"?>
<calcChain xmlns="http://schemas.openxmlformats.org/spreadsheetml/2006/main">
  <c r="E22" i="4"/>
  <c r="H22" s="1"/>
  <c r="E10"/>
  <c r="H10" s="1"/>
  <c r="D16" l="1"/>
  <c r="C16"/>
  <c r="F16"/>
  <c r="G16"/>
  <c r="E16" l="1"/>
  <c r="H16" l="1"/>
  <c r="H28"/>
  <c r="G28"/>
  <c r="F28"/>
  <c r="D28"/>
  <c r="C28"/>
  <c r="E28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<sst xmlns="http://schemas.openxmlformats.org/spreadsheetml/2006/main" count="35" uniqueCount="27">
  <si>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</si>
  <si>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</si>
  <si>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</si>
  <si>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</si>
  <si>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</si>
  <si>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</si>
  <si>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</si>
  <si>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</si>
  <si>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</si>
  <si>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</si>
  <si>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</si>
  <si>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</si>
  <si>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</si>
  <si>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</si>
  <si>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</si>
  <si>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</si>
  <si>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</si>
  <si>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</si>
  <si>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</si>
  <si>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</si>
  <si>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</si>
  <si>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</si>
  <si>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2210 OTRAS PRESTACIONES ECONÓMICAS A FAVOR DE EMPLEADOS</t>
  </si>
  <si>
    <t>CONCESIÓN DE PRÉSTAMOS A EMPLEADOS MUNICIPALES</t>
  </si>
  <si>
    <t>REINTEGRO DE PRÉSTAMOS A EMPLEADOS A LARGO PLAZO</t>
  </si>
  <si>
    <t>831.00</t>
  </si>
  <si>
    <t>Nº DE EXPEDIENTE:  013/24/AM/02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</si>
</sst>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" fontId="5" fillId="0" borderId="6" xfId="0" applyNumberFormat="1" applyFont="1" applyBorder="1" applyAlignment="1">
      <alignment horizontal="right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 indent="1"/>
    </xf>
    <xf numFmtId="164" fontId="7" fillId="0" borderId="11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29"/>
  <sheetViews>
    <sheetView tabSelected="1" zoomScaleNormal="10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58" t="s">
        <v>0</v>
      </c>
      <c r="B3" s="58"/>
      <c r="C3" s="58"/>
      <c r="D3" s="58"/>
      <c r="E3" s="58"/>
      <c r="F3" s="58"/>
      <c r="G3" s="58"/>
      <c r="H3" s="58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26</v>
      </c>
    </row>
    <row r="7" spans="1:8" s="10" customFormat="1" ht="12.6" customHeight="1">
      <c r="A7" s="33" t="s">
        <v>1</v>
      </c>
      <c r="B7" s="54" t="s">
        <v>17</v>
      </c>
      <c r="C7" s="34" t="s">
        <v>2</v>
      </c>
      <c r="D7" s="34" t="s">
        <v>3</v>
      </c>
      <c r="E7" s="34" t="s">
        <v>4</v>
      </c>
      <c r="F7" s="59" t="s">
        <v>5</v>
      </c>
      <c r="G7" s="60"/>
      <c r="H7" s="34" t="s">
        <v>2</v>
      </c>
    </row>
    <row r="8" spans="1:8" s="12" customFormat="1" ht="24">
      <c r="A8" s="32" t="s">
        <v>6</v>
      </c>
      <c r="B8" s="55"/>
      <c r="C8" s="31" t="s">
        <v>7</v>
      </c>
      <c r="D8" s="31" t="s">
        <v>8</v>
      </c>
      <c r="E8" s="31" t="s">
        <v>9</v>
      </c>
      <c r="F8" s="11" t="s">
        <v>10</v>
      </c>
      <c r="G8" s="11" t="s">
        <v>11</v>
      </c>
      <c r="H8" s="31" t="s">
        <v>12</v>
      </c>
    </row>
    <row r="9" spans="1:8" s="22" customFormat="1" ht="30" customHeight="1">
      <c r="A9" s="56" t="s">
        <v>22</v>
      </c>
      <c r="B9" s="57"/>
      <c r="C9" s="13"/>
      <c r="D9" s="13"/>
      <c r="E9" s="13"/>
      <c r="F9" s="13"/>
      <c r="G9" s="13"/>
      <c r="H9" s="13"/>
    </row>
    <row r="10" spans="1:8" s="23" customFormat="1" ht="24">
      <c r="A10" s="26">
        <v>2221083101</v>
      </c>
      <c r="B10" s="27" t="s">
        <v>23</v>
      </c>
      <c r="C10" s="25">
        <v>30</v>
      </c>
      <c r="D10" s="25">
        <v>36000</v>
      </c>
      <c r="E10" s="25">
        <f>C10+D10</f>
        <v>36030</v>
      </c>
      <c r="F10" s="25">
        <v>3000</v>
      </c>
      <c r="G10" s="25"/>
      <c r="H10" s="25">
        <f>+E10+F10-G10</f>
        <v>39030</v>
      </c>
    </row>
    <row r="11" spans="1:8" s="23" customFormat="1">
      <c r="A11" s="26"/>
      <c r="B11" s="27"/>
      <c r="C11" s="25"/>
      <c r="D11" s="25"/>
      <c r="E11" s="25"/>
      <c r="F11" s="25"/>
      <c r="G11" s="25"/>
      <c r="H11" s="25"/>
    </row>
    <row r="12" spans="1:8" s="23" customFormat="1">
      <c r="A12" s="26"/>
      <c r="B12" s="27"/>
      <c r="C12" s="25"/>
      <c r="D12" s="25"/>
      <c r="E12" s="25"/>
      <c r="F12" s="25"/>
      <c r="G12" s="25"/>
      <c r="H12" s="25"/>
    </row>
    <row r="13" spans="1:8" s="23" customFormat="1">
      <c r="A13" s="26"/>
      <c r="B13" s="27"/>
      <c r="C13" s="25"/>
      <c r="D13" s="25"/>
      <c r="E13" s="25"/>
      <c r="F13" s="25"/>
      <c r="G13" s="25"/>
      <c r="H13" s="25"/>
    </row>
    <row r="14" spans="1:8" s="24" customFormat="1">
      <c r="A14" s="26"/>
      <c r="B14" s="35"/>
      <c r="C14" s="25"/>
      <c r="D14" s="25"/>
      <c r="E14" s="25"/>
      <c r="F14" s="25"/>
      <c r="G14" s="25"/>
      <c r="H14" s="25"/>
    </row>
    <row r="15" spans="1:8" s="24" customFormat="1">
      <c r="A15" s="28"/>
      <c r="B15" s="35"/>
      <c r="C15" s="25"/>
      <c r="D15" s="25"/>
      <c r="E15" s="25"/>
      <c r="F15" s="25"/>
      <c r="G15" s="25"/>
      <c r="H15" s="25"/>
    </row>
    <row r="16" spans="1:8">
      <c r="A16" s="36"/>
      <c r="B16" s="37" t="s">
        <v>13</v>
      </c>
      <c r="C16" s="38">
        <f t="shared" ref="C16:H16" si="0">SUM(C9:C15)</f>
        <v>30</v>
      </c>
      <c r="D16" s="38">
        <f t="shared" si="0"/>
        <v>36000</v>
      </c>
      <c r="E16" s="38">
        <f t="shared" si="0"/>
        <v>36030</v>
      </c>
      <c r="F16" s="38">
        <f t="shared" si="0"/>
        <v>3000</v>
      </c>
      <c r="G16" s="38">
        <f t="shared" si="0"/>
        <v>0</v>
      </c>
      <c r="H16" s="38">
        <f t="shared" si="0"/>
        <v>39030</v>
      </c>
    </row>
    <row r="17" spans="1:8">
      <c r="A17" s="39"/>
      <c r="B17" s="40"/>
      <c r="C17" s="41"/>
      <c r="D17" s="41"/>
      <c r="E17" s="41"/>
      <c r="F17" s="41"/>
      <c r="G17" s="41"/>
      <c r="H17" s="41"/>
    </row>
    <row r="18" spans="1:8">
      <c r="A18" s="42"/>
      <c r="B18" s="43"/>
      <c r="C18" s="44"/>
      <c r="D18" s="44"/>
      <c r="E18" s="44"/>
      <c r="F18" s="44"/>
      <c r="G18" s="44"/>
      <c r="H18" s="44"/>
    </row>
    <row r="19" spans="1:8" s="7" customFormat="1" ht="12.6" customHeight="1">
      <c r="A19" s="29" t="s">
        <v>14</v>
      </c>
      <c r="B19" s="29" t="s">
        <v>18</v>
      </c>
      <c r="C19" s="11" t="s">
        <v>19</v>
      </c>
      <c r="D19" s="11" t="s">
        <v>3</v>
      </c>
      <c r="E19" s="11" t="s">
        <v>20</v>
      </c>
      <c r="F19" s="59" t="s">
        <v>5</v>
      </c>
      <c r="G19" s="60"/>
      <c r="H19" s="11" t="s">
        <v>19</v>
      </c>
    </row>
    <row r="20" spans="1:8" s="30" customFormat="1" ht="24">
      <c r="A20" s="29" t="s">
        <v>6</v>
      </c>
      <c r="B20" s="29"/>
      <c r="C20" s="11" t="s">
        <v>7</v>
      </c>
      <c r="D20" s="11" t="s">
        <v>8</v>
      </c>
      <c r="E20" s="11" t="s">
        <v>9</v>
      </c>
      <c r="F20" s="17" t="s">
        <v>15</v>
      </c>
      <c r="G20" s="17" t="s">
        <v>16</v>
      </c>
      <c r="H20" s="11" t="s">
        <v>21</v>
      </c>
    </row>
    <row r="21" spans="1:8" s="14" customFormat="1">
      <c r="A21" s="45"/>
      <c r="B21" s="46"/>
      <c r="C21" s="47"/>
      <c r="D21" s="47"/>
      <c r="E21" s="47"/>
      <c r="F21" s="47"/>
      <c r="G21" s="47"/>
      <c r="H21" s="47"/>
    </row>
    <row r="22" spans="1:8" s="14" customFormat="1" ht="24">
      <c r="A22" s="49" t="s">
        <v>25</v>
      </c>
      <c r="B22" s="51" t="s">
        <v>24</v>
      </c>
      <c r="C22" s="18">
        <v>0</v>
      </c>
      <c r="D22" s="18">
        <v>36000</v>
      </c>
      <c r="E22" s="18">
        <f>C22+D22</f>
        <v>36000</v>
      </c>
      <c r="F22" s="18">
        <v>3000</v>
      </c>
      <c r="G22" s="18"/>
      <c r="H22" s="18">
        <f>E22+F22</f>
        <v>39000</v>
      </c>
    </row>
    <row r="23" spans="1:8" s="14" customFormat="1" ht="13.5" customHeight="1">
      <c r="A23" s="15"/>
      <c r="B23" s="43"/>
      <c r="C23" s="18"/>
      <c r="D23" s="18"/>
      <c r="E23" s="18"/>
      <c r="F23" s="18"/>
      <c r="G23" s="18"/>
      <c r="H23" s="18"/>
    </row>
    <row r="24" spans="1:8" s="14" customFormat="1" ht="14.25" customHeight="1">
      <c r="A24" s="49"/>
      <c r="B24" s="50"/>
      <c r="C24" s="18"/>
      <c r="D24" s="18"/>
      <c r="E24" s="18"/>
      <c r="F24" s="18"/>
      <c r="G24" s="18"/>
      <c r="H24" s="18"/>
    </row>
    <row r="25" spans="1:8" s="14" customFormat="1" ht="14.25" customHeight="1">
      <c r="A25" s="16"/>
      <c r="B25" s="43"/>
      <c r="C25" s="48"/>
      <c r="D25" s="18"/>
      <c r="E25" s="48"/>
      <c r="F25" s="48"/>
      <c r="G25" s="18"/>
      <c r="H25" s="48"/>
    </row>
    <row r="26" spans="1:8" s="14" customFormat="1">
      <c r="A26" s="15"/>
      <c r="B26" s="43"/>
      <c r="C26" s="18"/>
      <c r="D26" s="18"/>
      <c r="E26" s="18"/>
      <c r="F26" s="18"/>
      <c r="G26" s="18"/>
      <c r="H26" s="18"/>
    </row>
    <row r="27" spans="1:8" s="14" customFormat="1">
      <c r="A27" s="49"/>
      <c r="B27" s="51"/>
      <c r="C27" s="18"/>
      <c r="D27" s="18"/>
      <c r="E27" s="18"/>
      <c r="F27" s="18"/>
      <c r="G27" s="18"/>
      <c r="H27" s="18"/>
    </row>
    <row r="28" spans="1:8">
      <c r="A28" s="36"/>
      <c r="B28" s="52"/>
      <c r="C28" s="53">
        <f>SUM(C22:C27)</f>
        <v>0</v>
      </c>
      <c r="D28" s="53">
        <f t="shared" ref="D28:H28" si="1">SUM(D22:D27)</f>
        <v>36000</v>
      </c>
      <c r="E28" s="53">
        <f t="shared" si="1"/>
        <v>36000</v>
      </c>
      <c r="F28" s="53">
        <f t="shared" si="1"/>
        <v>3000</v>
      </c>
      <c r="G28" s="53">
        <f t="shared" si="1"/>
        <v>0</v>
      </c>
      <c r="H28" s="53">
        <f t="shared" si="1"/>
        <v>39000</v>
      </c>
    </row>
    <row r="29" spans="1:8">
      <c r="A29" s="19"/>
      <c r="B29" s="20"/>
      <c r="C29" s="21"/>
      <c r="D29" s="21"/>
      <c r="E29" s="21"/>
      <c r="F29" s="21"/>
      <c r="G29" s="21"/>
      <c r="H29" s="21"/>
    </row>
  </sheetData>
  <mergeCells count="5">
    <mergeCell ref="B7:B8"/>
    <mergeCell ref="A9:B9"/>
    <mergeCell ref="A3:H3"/>
    <mergeCell ref="F7:G7"/>
    <mergeCell ref="F19:G19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3" ma:contentTypeDescription="Crear nuevo documento." ma:contentTypeScope="" ma:versionID="8b7637a05b45362f3063f260baf51892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f24c01485c2d34c9582f77991c0ceb9b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0B45DAA8-2B88-4178-999A-40229DEE30C8}"/>
</file>

<file path=customXml/itemProps2.xml><?xml version="1.0" encoding="utf-8"?>
<ds:datastoreItem xmlns:ds="http://schemas.openxmlformats.org/officeDocument/2006/customXml" ds:itemID="{18B47255-2EF3-4FB1-9D05-DB828E0DC47D}"/>
</file>

<file path=customXml/itemProps3.xml><?xml version="1.0" encoding="utf-8"?>
<ds:datastoreItem xmlns:ds="http://schemas.openxmlformats.org/officeDocument/2006/customXml" ds:itemID="{0E80C51C-BB60-4BAE-B19C-8477947420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2018-09-28T06:19:56Z</cp:lastPrinted>
  <dcterms:created xsi:type="dcterms:W3CDTF">2001-02-01T09:10:38Z</dcterms:created>
  <dcterms:modified xsi:type="dcterms:W3CDTF">2024-04-02T09:15:51Z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