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47-24-TC-35 Biblioteca estanterías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FICHA!$A$1:$H$27</definedName>
  </definedNames>
  <calcPr calcId="162913" calcMode="autoNoTable"/>
</workbook>
</file>

<file path=xl/calcChain.xml><?xml version="1.0" encoding="utf-8"?>
<calcChain xmlns="http://schemas.openxmlformats.org/spreadsheetml/2006/main">
  <c r="E11" i="4" l="1"/>
  <c r="H11" i="4" s="1"/>
  <c r="H21" i="4" l="1"/>
  <c r="H22" i="4"/>
  <c r="F23" i="4" l="1"/>
  <c r="H20" i="4"/>
  <c r="E10" i="4" l="1"/>
  <c r="H10" i="4" l="1"/>
  <c r="H23" i="4" l="1"/>
  <c r="D16" i="4" l="1"/>
  <c r="C16" i="4"/>
  <c r="F16" i="4"/>
  <c r="G16" i="4"/>
  <c r="E16" i="4" l="1"/>
  <c r="H16" i="4" l="1"/>
  <c r="G23" i="4"/>
  <c r="D23" i="4"/>
  <c r="C23" i="4"/>
  <c r="E23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<sst xmlns="http://schemas.openxmlformats.org/spreadsheetml/2006/main" count="25" uniqueCount="23">
  <si>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</si>
  <si>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</si>
  <si>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</si>
  <si>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</si>
  <si>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</si>
  <si>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</si>
  <si>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</si>
  <si>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</si>
  <si>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</si>
  <si>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</si>
  <si>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</si>
  <si>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</si>
  <si>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</si>
  <si>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</si>
  <si>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</si>
  <si>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</si>
  <si>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</si>
  <si>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</si>
  <si>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</si>
  <si>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047/24/TC/35</t>
  </si>
  <si>
    <t>CONTRATACIÓN SERV.CULTURALES, DEPORT., SANITARIOS Y SOCIALES</t>
  </si>
  <si>
    <t>MOBILIARIO</t>
  </si>
  <si>
    <t xml:space="preserve">                            PROYECTO 2024-4-INVBI-1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</si>
</sst>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7"/>
  <sheetViews>
    <sheetView tabSelected="1" zoomScale="130" zoomScaleNormal="130" workbookViewId="0">
      <selection activeCell="B12" sqref="B12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9" t="s">
        <v>0</v>
      </c>
      <c r="B3" s="49"/>
      <c r="C3" s="49"/>
      <c r="D3" s="49"/>
      <c r="E3" s="49"/>
      <c r="F3" s="49"/>
      <c r="G3" s="49"/>
      <c r="H3" s="49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39" customFormat="1" ht="12.75" customHeight="1" x14ac:dyDescent="0.2">
      <c r="A8" s="47" t="s">
        <v>14</v>
      </c>
      <c r="B8" s="43" t="s">
        <v>5</v>
      </c>
      <c r="C8" s="45" t="s">
        <v>12</v>
      </c>
      <c r="D8" s="45" t="s">
        <v>10</v>
      </c>
      <c r="E8" s="45" t="s">
        <v>18</v>
      </c>
      <c r="F8" s="50" t="s">
        <v>1</v>
      </c>
      <c r="G8" s="51"/>
      <c r="H8" s="45" t="s">
        <v>13</v>
      </c>
    </row>
    <row r="9" spans="1:8" s="39" customFormat="1" ht="25.5" customHeight="1" x14ac:dyDescent="0.2">
      <c r="A9" s="48"/>
      <c r="B9" s="44"/>
      <c r="C9" s="46"/>
      <c r="D9" s="46"/>
      <c r="E9" s="46"/>
      <c r="F9" s="10" t="s">
        <v>8</v>
      </c>
      <c r="G9" s="10" t="s">
        <v>9</v>
      </c>
      <c r="H9" s="46"/>
    </row>
    <row r="10" spans="1:8" s="32" customFormat="1" ht="24" x14ac:dyDescent="0.2">
      <c r="A10" s="18">
        <v>13332122717</v>
      </c>
      <c r="B10" s="35" t="s">
        <v>20</v>
      </c>
      <c r="C10" s="34">
        <v>20000</v>
      </c>
      <c r="D10" s="17">
        <v>0</v>
      </c>
      <c r="E10" s="17">
        <f>C10-D10</f>
        <v>20000</v>
      </c>
      <c r="F10" s="17"/>
      <c r="G10" s="34">
        <v>1956.26</v>
      </c>
      <c r="H10" s="17">
        <f t="shared" ref="H10:H11" si="0">E10+F10-G10</f>
        <v>18043.740000000002</v>
      </c>
    </row>
    <row r="11" spans="1:8" s="32" customFormat="1" x14ac:dyDescent="0.2">
      <c r="A11" s="18">
        <v>13332162500</v>
      </c>
      <c r="B11" s="35" t="s">
        <v>21</v>
      </c>
      <c r="C11" s="34">
        <v>0</v>
      </c>
      <c r="D11" s="17">
        <v>0</v>
      </c>
      <c r="E11" s="17">
        <f t="shared" ref="E11" si="1">C11-D11</f>
        <v>0</v>
      </c>
      <c r="F11" s="17">
        <v>1956.26</v>
      </c>
      <c r="G11" s="34"/>
      <c r="H11" s="17">
        <f t="shared" si="0"/>
        <v>1956.26</v>
      </c>
    </row>
    <row r="12" spans="1:8" s="32" customFormat="1" x14ac:dyDescent="0.2">
      <c r="A12" s="18"/>
      <c r="B12" s="35" t="s">
        <v>22</v>
      </c>
      <c r="C12" s="34"/>
      <c r="D12" s="17"/>
      <c r="E12" s="17"/>
      <c r="F12" s="17"/>
      <c r="G12" s="34"/>
      <c r="H12" s="17"/>
    </row>
    <row r="13" spans="1:8" s="32" customFormat="1" x14ac:dyDescent="0.2">
      <c r="A13" s="18"/>
      <c r="B13" s="35"/>
      <c r="C13" s="34"/>
      <c r="D13" s="17"/>
      <c r="E13" s="17"/>
      <c r="F13" s="17"/>
      <c r="G13" s="34"/>
      <c r="H13" s="17"/>
    </row>
    <row r="14" spans="1:8" s="32" customFormat="1" x14ac:dyDescent="0.2">
      <c r="A14" s="18"/>
      <c r="B14" s="35"/>
      <c r="C14" s="34"/>
      <c r="D14" s="17"/>
      <c r="E14" s="17"/>
      <c r="F14" s="17"/>
      <c r="G14" s="34"/>
      <c r="H14" s="17"/>
    </row>
    <row r="15" spans="1:8" s="32" customFormat="1" x14ac:dyDescent="0.2">
      <c r="A15" s="36"/>
      <c r="B15" s="37"/>
      <c r="C15" s="34"/>
      <c r="D15" s="17"/>
      <c r="E15" s="17"/>
      <c r="F15" s="17"/>
      <c r="G15" s="34"/>
      <c r="H15" s="17"/>
    </row>
    <row r="16" spans="1:8" s="11" customFormat="1" x14ac:dyDescent="0.2">
      <c r="A16" s="19"/>
      <c r="B16" s="20" t="s">
        <v>2</v>
      </c>
      <c r="C16" s="33">
        <f t="shared" ref="C16:H16" si="2">SUM(C10:C15)</f>
        <v>20000</v>
      </c>
      <c r="D16" s="33">
        <f t="shared" si="2"/>
        <v>0</v>
      </c>
      <c r="E16" s="33">
        <f t="shared" si="2"/>
        <v>20000</v>
      </c>
      <c r="F16" s="33">
        <f t="shared" si="2"/>
        <v>1956.26</v>
      </c>
      <c r="G16" s="33">
        <f t="shared" si="2"/>
        <v>1956.26</v>
      </c>
      <c r="H16" s="33">
        <f t="shared" si="2"/>
        <v>20000</v>
      </c>
    </row>
    <row r="17" spans="1:8" x14ac:dyDescent="0.2">
      <c r="A17" s="21"/>
      <c r="B17" s="22"/>
      <c r="C17" s="23"/>
      <c r="D17" s="23"/>
      <c r="E17" s="23"/>
      <c r="F17" s="23"/>
      <c r="G17" s="23"/>
      <c r="H17" s="23"/>
    </row>
    <row r="18" spans="1:8" s="38" customFormat="1" ht="12.75" customHeight="1" x14ac:dyDescent="0.2">
      <c r="A18" s="47" t="s">
        <v>15</v>
      </c>
      <c r="B18" s="43" t="s">
        <v>6</v>
      </c>
      <c r="C18" s="45" t="s">
        <v>11</v>
      </c>
      <c r="D18" s="45" t="s">
        <v>10</v>
      </c>
      <c r="E18" s="45" t="s">
        <v>17</v>
      </c>
      <c r="F18" s="50" t="s">
        <v>1</v>
      </c>
      <c r="G18" s="51"/>
      <c r="H18" s="45" t="s">
        <v>16</v>
      </c>
    </row>
    <row r="19" spans="1:8" s="38" customFormat="1" ht="24" x14ac:dyDescent="0.2">
      <c r="A19" s="48"/>
      <c r="B19" s="44"/>
      <c r="C19" s="46"/>
      <c r="D19" s="46"/>
      <c r="E19" s="46"/>
      <c r="F19" s="10" t="s">
        <v>3</v>
      </c>
      <c r="G19" s="10" t="s">
        <v>4</v>
      </c>
      <c r="H19" s="46"/>
    </row>
    <row r="20" spans="1:8" x14ac:dyDescent="0.2">
      <c r="A20" s="25"/>
      <c r="B20" s="26"/>
      <c r="C20" s="27"/>
      <c r="D20" s="27"/>
      <c r="E20" s="27"/>
      <c r="F20" s="27"/>
      <c r="G20" s="27"/>
      <c r="H20" s="17">
        <f t="shared" ref="H20:H22" si="3">E20+F20-G20</f>
        <v>0</v>
      </c>
    </row>
    <row r="21" spans="1:8" x14ac:dyDescent="0.2">
      <c r="A21" s="12"/>
      <c r="B21" s="24"/>
      <c r="C21" s="13"/>
      <c r="D21" s="13"/>
      <c r="E21" s="13"/>
      <c r="F21" s="13"/>
      <c r="G21" s="13"/>
      <c r="H21" s="17">
        <f t="shared" si="3"/>
        <v>0</v>
      </c>
    </row>
    <row r="22" spans="1:8" x14ac:dyDescent="0.2">
      <c r="A22" s="28"/>
      <c r="B22" s="29"/>
      <c r="C22" s="13"/>
      <c r="D22" s="13"/>
      <c r="E22" s="13"/>
      <c r="F22" s="13"/>
      <c r="G22" s="13"/>
      <c r="H22" s="17">
        <f t="shared" si="3"/>
        <v>0</v>
      </c>
    </row>
    <row r="23" spans="1:8" x14ac:dyDescent="0.2">
      <c r="A23" s="19"/>
      <c r="B23" s="30"/>
      <c r="C23" s="31">
        <f t="shared" ref="C23:G23" si="4">SUM(C21:C22)</f>
        <v>0</v>
      </c>
      <c r="D23" s="31">
        <f t="shared" si="4"/>
        <v>0</v>
      </c>
      <c r="E23" s="31">
        <f t="shared" si="4"/>
        <v>0</v>
      </c>
      <c r="F23" s="31">
        <f>SUM(F20:F22)</f>
        <v>0</v>
      </c>
      <c r="G23" s="31">
        <f t="shared" si="4"/>
        <v>0</v>
      </c>
      <c r="H23" s="31">
        <f>SUM(H20:H22)</f>
        <v>0</v>
      </c>
    </row>
    <row r="24" spans="1:8" x14ac:dyDescent="0.2">
      <c r="A24" s="14"/>
      <c r="B24" s="15"/>
      <c r="C24" s="16"/>
      <c r="D24" s="16"/>
      <c r="E24" s="16"/>
      <c r="F24" s="16"/>
      <c r="G24" s="16"/>
      <c r="H24" s="16"/>
    </row>
    <row r="26" spans="1:8" x14ac:dyDescent="0.2">
      <c r="A26" s="52" t="s">
        <v>7</v>
      </c>
      <c r="B26" s="52"/>
      <c r="C26" s="52"/>
      <c r="D26" s="52"/>
      <c r="E26" s="52"/>
      <c r="F26" s="52"/>
      <c r="G26" s="52"/>
      <c r="H26" s="52"/>
    </row>
    <row r="27" spans="1:8" ht="80.25" customHeight="1" x14ac:dyDescent="0.2">
      <c r="A27" s="40"/>
      <c r="B27" s="41"/>
      <c r="C27" s="41"/>
      <c r="D27" s="41"/>
      <c r="E27" s="41"/>
      <c r="F27" s="41"/>
      <c r="G27" s="41"/>
      <c r="H27" s="42"/>
    </row>
  </sheetData>
  <mergeCells count="17">
    <mergeCell ref="A3:H3"/>
    <mergeCell ref="F8:G8"/>
    <mergeCell ref="F18:G18"/>
    <mergeCell ref="A26:H26"/>
    <mergeCell ref="A27:H27"/>
    <mergeCell ref="B8:B9"/>
    <mergeCell ref="B18:B19"/>
    <mergeCell ref="E18:E19"/>
    <mergeCell ref="D18:D19"/>
    <mergeCell ref="C18:C19"/>
    <mergeCell ref="C8:C9"/>
    <mergeCell ref="D8:D9"/>
    <mergeCell ref="E8:E9"/>
    <mergeCell ref="H8:H9"/>
    <mergeCell ref="A8:A9"/>
    <mergeCell ref="A18:A19"/>
    <mergeCell ref="H18:H19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4A7B6140-727F-430D-96DF-5657BDA66797}"/>
</file>

<file path=customXml/itemProps2.xml><?xml version="1.0" encoding="utf-8"?>
<ds:datastoreItem xmlns:ds="http://schemas.openxmlformats.org/officeDocument/2006/customXml" ds:itemID="{F793933F-76B7-4D64-8776-D6628438B390}"/>
</file>

<file path=customXml/itemProps3.xml><?xml version="1.0" encoding="utf-8"?>
<ds:datastoreItem xmlns:ds="http://schemas.openxmlformats.org/officeDocument/2006/customXml" ds:itemID="{8AD44CB6-67BF-41A2-8A74-01FE3C8B79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2024-10-28T08:08:42Z</cp:lastPrinted>
  <dcterms:created xsi:type="dcterms:W3CDTF">2001-02-01T09:10:38Z</dcterms:created>
  <dcterms:modified xsi:type="dcterms:W3CDTF">2024-10-30T08:50:42Z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