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2024/4 Modificaciones de Credito/"/>
    </mc:Choice>
  </mc:AlternateContent>
  <xr:revisionPtr revIDLastSave="1" documentId="11_A23146EE3DA7080DC559313EC81A703B23FB277F" xr6:coauthVersionLast="47" xr6:coauthVersionMax="47" xr10:uidLastSave="{A3A82D96-A9EB-4301-A2C6-0BCF729A6F5D}"/>
  <bookViews>
    <workbookView xWindow="-28920" yWindow="-120" windowWidth="29040" windowHeight="15720" xr2:uid="{00000000-000D-0000-FFFF-FFFF00000000}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C17" i="4" l="1"/>
  <c r="G17" i="4"/>
  <c r="E10" i="4" l="1"/>
  <c r="H10" i="4" l="1"/>
  <c r="E12" i="4"/>
  <c r="E11" i="4"/>
  <c r="E17" i="4" s="1"/>
  <c r="H12" i="4" l="1"/>
  <c r="H23" i="4" l="1"/>
  <c r="H24" i="4"/>
  <c r="F25" i="4" l="1"/>
  <c r="H22" i="4"/>
  <c r="H11" i="4" l="1"/>
  <c r="H17" i="4" s="1"/>
  <c r="H25" i="4" l="1"/>
  <c r="G25" i="4" l="1"/>
  <c r="D25" i="4"/>
  <c r="C25" i="4"/>
  <c r="E25" i="4" l="1"/>
</calcChain>
</file>

<file path=xl/sharedStrings.xml><?xml version="1.0" encoding="utf-8"?>
<sst xmlns="http://schemas.openxmlformats.org/spreadsheetml/2006/main" count="28" uniqueCount="26">
  <si>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</si>
  <si>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</si>
  <si>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</si>
  <si>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</si>
  <si>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</si>
  <si>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</si>
  <si>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</si>
  <si>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</si>
  <si>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</si>
  <si>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</si>
  <si>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</si>
  <si>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</si>
  <si>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</si>
  <si>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</si>
  <si>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</si>
  <si>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</si>
  <si>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</si>
  <si>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</si>
  <si>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</si>
  <si>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059/24/TC/46</t>
  </si>
  <si>
    <t>COMPLEMENTOS ESPECÍFICO PERSONAL FUNCIONARIO</t>
  </si>
  <si>
    <t>SUELDOS DEL GRUPO C2 PERSONAL FUNCIONARIO</t>
  </si>
  <si>
    <t>OTRAS RETRIBUCIONES BÁSICAS PERSONAL FUNCIONARIO</t>
  </si>
  <si>
    <t>COMPLEMENTO DE DESTINO PERSONAL FUNCIONARIO</t>
  </si>
  <si>
    <t>COMPLEMENTO ESPECÍFICO PERSONAL FUNCIONARIO</t>
  </si>
  <si>
    <t>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</si>
</sst>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2:H29"/>
  <sheetViews>
    <sheetView tabSelected="1" zoomScale="130" zoomScaleNormal="130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4" x14ac:dyDescent="0.2">
      <c r="A10" s="18">
        <v>4920012101</v>
      </c>
      <c r="B10" s="37" t="s">
        <v>20</v>
      </c>
      <c r="C10" s="36">
        <v>585128</v>
      </c>
      <c r="D10" s="17">
        <v>-35000</v>
      </c>
      <c r="E10" s="17">
        <f t="shared" ref="E10" si="0">C10+D10</f>
        <v>550128</v>
      </c>
      <c r="F10" s="17"/>
      <c r="G10" s="36">
        <v>12570</v>
      </c>
      <c r="H10" s="17">
        <f t="shared" ref="H10" si="1">E10+F10-G10</f>
        <v>537558</v>
      </c>
    </row>
    <row r="11" spans="1:8" s="34" customFormat="1" ht="24" x14ac:dyDescent="0.2">
      <c r="A11" s="18">
        <v>11493012004</v>
      </c>
      <c r="B11" s="37" t="s">
        <v>21</v>
      </c>
      <c r="C11" s="36">
        <v>0</v>
      </c>
      <c r="D11" s="17"/>
      <c r="E11" s="17">
        <f>C11+D11</f>
        <v>0</v>
      </c>
      <c r="F11" s="17">
        <v>1420</v>
      </c>
      <c r="G11" s="36"/>
      <c r="H11" s="17">
        <f t="shared" ref="H11:H12" si="2">E11+F11-G11</f>
        <v>1420</v>
      </c>
    </row>
    <row r="12" spans="1:8" s="34" customFormat="1" ht="24" x14ac:dyDescent="0.2">
      <c r="A12" s="18">
        <v>11493012009</v>
      </c>
      <c r="B12" s="37" t="s">
        <v>22</v>
      </c>
      <c r="C12" s="36">
        <v>0</v>
      </c>
      <c r="D12" s="17"/>
      <c r="E12" s="17">
        <f t="shared" ref="E12" si="3">C12+D12</f>
        <v>0</v>
      </c>
      <c r="F12" s="17">
        <v>1000</v>
      </c>
      <c r="G12" s="36"/>
      <c r="H12" s="17">
        <f t="shared" si="2"/>
        <v>1000</v>
      </c>
    </row>
    <row r="13" spans="1:8" s="34" customFormat="1" ht="24" x14ac:dyDescent="0.2">
      <c r="A13" s="18">
        <v>11493012100</v>
      </c>
      <c r="B13" s="37" t="s">
        <v>23</v>
      </c>
      <c r="C13" s="36">
        <v>0</v>
      </c>
      <c r="D13" s="17"/>
      <c r="E13" s="17">
        <v>0</v>
      </c>
      <c r="F13" s="17">
        <v>2500</v>
      </c>
      <c r="G13" s="36"/>
      <c r="H13" s="17"/>
    </row>
    <row r="14" spans="1:8" s="34" customFormat="1" ht="24" x14ac:dyDescent="0.2">
      <c r="A14" s="18">
        <v>11493012101</v>
      </c>
      <c r="B14" s="37" t="s">
        <v>24</v>
      </c>
      <c r="C14" s="36">
        <v>0</v>
      </c>
      <c r="D14" s="17"/>
      <c r="E14" s="17">
        <v>0</v>
      </c>
      <c r="F14" s="17">
        <v>7300</v>
      </c>
      <c r="G14" s="36"/>
      <c r="H14" s="17"/>
    </row>
    <row r="15" spans="1:8" s="34" customFormat="1" x14ac:dyDescent="0.2">
      <c r="A15" s="18">
        <v>11493015000</v>
      </c>
      <c r="B15" s="37" t="s">
        <v>25</v>
      </c>
      <c r="C15" s="36">
        <v>0</v>
      </c>
      <c r="D15" s="17"/>
      <c r="E15" s="17">
        <v>0</v>
      </c>
      <c r="F15" s="17">
        <v>350</v>
      </c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 t="shared" ref="C17:F17" si="4">SUM(C10:C16)</f>
        <v>585128</v>
      </c>
      <c r="D17" s="35">
        <v>35000</v>
      </c>
      <c r="E17" s="35">
        <f t="shared" si="4"/>
        <v>550128</v>
      </c>
      <c r="F17" s="35">
        <f t="shared" si="4"/>
        <v>12570</v>
      </c>
      <c r="G17" s="35">
        <f>SUM(G10:G16)</f>
        <v>12570</v>
      </c>
      <c r="H17" s="35">
        <f>SUM(H10:H16)</f>
        <v>539978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49" t="s">
        <v>15</v>
      </c>
      <c r="B20" s="45" t="s">
        <v>6</v>
      </c>
      <c r="C20" s="47" t="s">
        <v>11</v>
      </c>
      <c r="D20" s="47" t="s">
        <v>10</v>
      </c>
      <c r="E20" s="47" t="s">
        <v>17</v>
      </c>
      <c r="F20" s="52" t="s">
        <v>1</v>
      </c>
      <c r="G20" s="53"/>
      <c r="H20" s="47" t="s">
        <v>16</v>
      </c>
    </row>
    <row r="21" spans="1:8" s="40" customFormat="1" ht="24" x14ac:dyDescent="0.2">
      <c r="A21" s="50"/>
      <c r="B21" s="46"/>
      <c r="C21" s="48"/>
      <c r="D21" s="48"/>
      <c r="E21" s="48"/>
      <c r="F21" s="10" t="s">
        <v>3</v>
      </c>
      <c r="G21" s="10" t="s">
        <v>4</v>
      </c>
      <c r="H21" s="48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5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5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5"/>
        <v>0</v>
      </c>
    </row>
    <row r="25" spans="1:8" x14ac:dyDescent="0.2">
      <c r="A25" s="19"/>
      <c r="B25" s="32"/>
      <c r="C25" s="33">
        <f t="shared" ref="C25:G25" si="6">SUM(C23:C24)</f>
        <v>0</v>
      </c>
      <c r="D25" s="33">
        <f t="shared" si="6"/>
        <v>0</v>
      </c>
      <c r="E25" s="33">
        <f t="shared" si="6"/>
        <v>0</v>
      </c>
      <c r="F25" s="33">
        <f>SUM(F22:F24)</f>
        <v>0</v>
      </c>
      <c r="G25" s="33">
        <f t="shared" si="6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54" t="s">
        <v>7</v>
      </c>
      <c r="B28" s="54"/>
      <c r="C28" s="54"/>
      <c r="D28" s="54"/>
      <c r="E28" s="54"/>
      <c r="F28" s="54"/>
      <c r="G28" s="54"/>
      <c r="H28" s="54"/>
    </row>
    <row r="29" spans="1:8" ht="80.25" customHeight="1" x14ac:dyDescent="0.2">
      <c r="A29" s="42"/>
      <c r="B29" s="43"/>
      <c r="C29" s="43"/>
      <c r="D29" s="43"/>
      <c r="E29" s="43"/>
      <c r="F29" s="43"/>
      <c r="G29" s="43"/>
      <c r="H29" s="44"/>
    </row>
  </sheetData>
  <mergeCells count="17"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5642E-F1E8-4C68-9051-1872339AB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ca00c-a406-4257-9b69-4e4cb9ce94f1"/>
    <ds:schemaRef ds:uri="10cd74b4-1959-4575-bdd5-a52123a59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1BD7A-8FD7-44A9-BA99-6B954B147AC6}">
  <ds:schemaRefs>
    <ds:schemaRef ds:uri="http://schemas.microsoft.com/office/2006/metadata/properties"/>
    <ds:schemaRef ds:uri="http://schemas.microsoft.com/office/infopath/2007/PartnerControls"/>
    <ds:schemaRef ds:uri="f1cca00c-a406-4257-9b69-4e4cb9ce94f1"/>
    <ds:schemaRef ds:uri="10cd74b4-1959-4575-bdd5-a52123a5979b"/>
  </ds:schemaRefs>
</ds:datastoreItem>
</file>

<file path=customXml/itemProps3.xml><?xml version="1.0" encoding="utf-8"?>
<ds:datastoreItem xmlns:ds="http://schemas.openxmlformats.org/officeDocument/2006/customXml" ds:itemID="{70D4F49D-41C0-4E7D-AB2B-400B0FEDB8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María José Boada Bustos</cp:lastModifiedBy>
  <cp:lastPrinted>2025-02-20T11:26:55Z</cp:lastPrinted>
  <dcterms:created xsi:type="dcterms:W3CDTF">2001-02-01T09:10:38Z</dcterms:created>
  <dcterms:modified xsi:type="dcterms:W3CDTF">2025-02-20T11:26:56Z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