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G23" i="4"/>
  <c r="F23"/>
  <c r="D23"/>
  <c r="C23"/>
  <c r="E14" l="1"/>
  <c r="E12"/>
  <c r="H12" s="1"/>
  <c r="H14" l="1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<sst xmlns="http://schemas.openxmlformats.org/spreadsheetml/2006/main" count="37" uniqueCount="28">
  <si>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</si>
  <si>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</si>
  <si>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</si>
  <si>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</si>
  <si>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</si>
  <si>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</si>
  <si>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</si>
  <si>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</si>
  <si>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</si>
  <si>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</si>
  <si>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</si>
  <si>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</si>
  <si>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</si>
  <si>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</si>
  <si>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</si>
  <si>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</si>
  <si>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</si>
  <si>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</si>
  <si>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</si>
  <si>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</si>
  <si>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</si>
  <si>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</si>
  <si>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</si>
  <si>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014/23/TC/08</t>
  </si>
  <si>
    <t>1341 MOVILIDAD URBANA</t>
  </si>
  <si>
    <t>CONTRATACIÓN DE SERVICIOS DE ESTUDIOS Y TRABAJOS TÉCNICOS</t>
  </si>
  <si>
    <t>INTERESES DE DEMORA</t>
  </si>
  <si>
    <t>En los documentos que se adjuntan, tanto en el RC como en el escrito del Servicio de Asuntos Jurídicos, se indica que los intereses a pagar ascienden a 8.161,78 €, por lo que no habría consignación suficiente, después de haber realizado la modificación de crédito, para pagar los mencionados intereses.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</si>
</sst>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8134122706</v>
      </c>
      <c r="B12" s="22" t="s">
        <v>25</v>
      </c>
      <c r="C12" s="20">
        <v>15000</v>
      </c>
      <c r="D12" s="20"/>
      <c r="E12" s="20">
        <f t="shared" ref="E12:E14" si="0">C12+D12</f>
        <v>15000</v>
      </c>
      <c r="F12" s="20"/>
      <c r="G12" s="20">
        <v>8104.49</v>
      </c>
      <c r="H12" s="20">
        <f t="shared" ref="H12:H14" si="1">E12+F12-G12</f>
        <v>6895.51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8134135200</v>
      </c>
      <c r="B14" s="22" t="s">
        <v>26</v>
      </c>
      <c r="C14" s="20">
        <v>0</v>
      </c>
      <c r="D14" s="20"/>
      <c r="E14" s="20">
        <f t="shared" si="0"/>
        <v>0</v>
      </c>
      <c r="F14" s="20">
        <v>8104.49</v>
      </c>
      <c r="G14" s="20"/>
      <c r="H14" s="20">
        <f t="shared" si="1"/>
        <v>8104.49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15000</v>
      </c>
      <c r="D23" s="33">
        <f t="shared" ref="D23:H23" si="2">SUM(D10:D22)</f>
        <v>0</v>
      </c>
      <c r="E23" s="33">
        <f t="shared" si="2"/>
        <v>15000</v>
      </c>
      <c r="F23" s="53">
        <f t="shared" si="2"/>
        <v>8104.49</v>
      </c>
      <c r="G23" s="53">
        <f t="shared" si="2"/>
        <v>8104.49</v>
      </c>
      <c r="H23" s="33">
        <f t="shared" si="2"/>
        <v>15000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31"/>
      <c r="B32" s="32" t="s">
        <v>13</v>
      </c>
      <c r="C32" s="52">
        <f t="shared" ref="C32:H32" si="3">SUM(C29:C31)</f>
        <v>0</v>
      </c>
      <c r="D32" s="52">
        <f t="shared" si="3"/>
        <v>0</v>
      </c>
      <c r="E32" s="52">
        <f t="shared" si="3"/>
        <v>0</v>
      </c>
      <c r="F32" s="52">
        <f t="shared" si="3"/>
        <v>0</v>
      </c>
      <c r="G32" s="52">
        <f t="shared" si="3"/>
        <v>0</v>
      </c>
      <c r="H32" s="52">
        <f t="shared" si="3"/>
        <v>0</v>
      </c>
    </row>
    <row r="33" spans="1:8">
      <c r="A33" s="31"/>
      <c r="B33" s="46"/>
      <c r="C33" s="50"/>
      <c r="D33" s="50"/>
      <c r="E33" s="50"/>
      <c r="F33" s="50"/>
      <c r="G33" s="50"/>
      <c r="H33" s="51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 t="s">
        <v>27</v>
      </c>
      <c r="B35" s="59"/>
      <c r="C35" s="59"/>
      <c r="D35" s="59"/>
      <c r="E35" s="59"/>
      <c r="F35" s="59"/>
      <c r="G35" s="59"/>
      <c r="H35" s="60"/>
    </row>
  </sheetData>
  <mergeCells count="7">
    <mergeCell ref="A34:H34"/>
    <mergeCell ref="A35:H35"/>
    <mergeCell ref="B7:B8"/>
    <mergeCell ref="A3:H3"/>
    <mergeCell ref="F7:G7"/>
    <mergeCell ref="F26:G26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2023-02-09T13:54:33Z</dcterms:modified>
</cp:coreProperties>
</file>