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FICHA!$A$1:$H$38</definedName>
  </definedNames>
  <calcPr calcId="125725"/>
</workbook>
</file>

<file path=xl/calcChain.xml><?xml version="1.0" encoding="utf-8"?>
<calcChain xmlns="http://schemas.openxmlformats.org/spreadsheetml/2006/main">
  <c r="E19" i="4"/>
  <c r="H19" s="1"/>
  <c r="E14" l="1"/>
  <c r="H14" s="1"/>
  <c r="G26"/>
  <c r="F26"/>
  <c r="D26"/>
  <c r="C26"/>
  <c r="E12" l="1"/>
  <c r="H12" s="1"/>
  <c r="H26" l="1"/>
  <c r="E26"/>
  <c r="H35"/>
  <c r="G35"/>
  <c r="F35"/>
  <c r="D35"/>
  <c r="C35"/>
  <c r="E35" l="1"/>
</calcChain>
</file>

<file path=xl/sharedStrings.xml><?xml version="1.0" encoding="utf-8"?>
<sst xmlns="http://schemas.openxmlformats.org/spreadsheetml/2006/main" count="40" uniqueCount="29">
  <si>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</si>
  <si>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</si>
  <si>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</si>
  <si>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</si>
  <si>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</si>
  <si>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</si>
  <si>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</si>
  <si>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</si>
  <si>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</si>
  <si>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</si>
  <si>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</si>
  <si>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</si>
  <si>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</si>
  <si>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</si>
  <si>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</si>
  <si>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</si>
  <si>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</si>
  <si>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</si>
  <si>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</si>
  <si>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</si>
  <si>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</si>
  <si>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</si>
  <si>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</si>
  <si>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1300 ADMINISTRACIÓN GENERAL DE LA SEGURIDAD Y PROTECCIÓN CIVIL</t>
  </si>
  <si>
    <t>Nº DE EXPEDIENTE:  016/23/TC/10</t>
  </si>
  <si>
    <t>1320 SEGURIDAD Y ORDEN PÚBLICO</t>
  </si>
  <si>
    <t>REPARACIONES, MTO. Y CONSERVACIÓN CENTRO GESTOR EDIFICIOS Y OTRAS CONSTRUCCIONES</t>
  </si>
  <si>
    <t>MAQUINARIA, INSTALACIONES Y UTILLAJE</t>
  </si>
  <si>
    <t>Proyecto 2023/4/INVPO/1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</si>
</sst>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8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23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2130021201</v>
      </c>
      <c r="B12" s="22" t="s">
        <v>26</v>
      </c>
      <c r="C12" s="20">
        <v>150000</v>
      </c>
      <c r="D12" s="20">
        <v>-100000</v>
      </c>
      <c r="E12" s="20">
        <f t="shared" ref="E12" si="0">C12+D12</f>
        <v>50000</v>
      </c>
      <c r="F12" s="20"/>
      <c r="G12" s="20">
        <v>22239.01</v>
      </c>
      <c r="H12" s="20">
        <f t="shared" ref="H12" si="1">E12+F12-G12</f>
        <v>27760.99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21">
        <v>2130062300</v>
      </c>
      <c r="B14" s="22" t="s">
        <v>27</v>
      </c>
      <c r="C14" s="20">
        <v>0</v>
      </c>
      <c r="D14" s="20"/>
      <c r="E14" s="20">
        <f t="shared" ref="E14" si="2">C14+D14</f>
        <v>0</v>
      </c>
      <c r="F14" s="20">
        <v>4089.01</v>
      </c>
      <c r="G14" s="20"/>
      <c r="H14" s="20">
        <f t="shared" ref="H14" si="3">E14+F14-G14</f>
        <v>4089.01</v>
      </c>
    </row>
    <row r="15" spans="1:8" s="12" customFormat="1">
      <c r="A15" s="21"/>
      <c r="B15" s="22" t="s">
        <v>28</v>
      </c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66" t="s">
        <v>25</v>
      </c>
      <c r="B17" s="67"/>
      <c r="C17" s="68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>
        <v>2132062300</v>
      </c>
      <c r="B19" s="22" t="s">
        <v>27</v>
      </c>
      <c r="C19" s="20">
        <v>0</v>
      </c>
      <c r="D19" s="20"/>
      <c r="E19" s="20">
        <f t="shared" ref="E19" si="4">C19+D19</f>
        <v>0</v>
      </c>
      <c r="F19" s="20">
        <v>18150</v>
      </c>
      <c r="G19" s="20"/>
      <c r="H19" s="20">
        <f t="shared" ref="H19" si="5">E19+F19-G19</f>
        <v>18150</v>
      </c>
    </row>
    <row r="20" spans="1:8" s="12" customFormat="1">
      <c r="A20" s="21"/>
      <c r="B20" s="22" t="s">
        <v>28</v>
      </c>
      <c r="C20" s="20"/>
      <c r="D20" s="20"/>
      <c r="E20" s="20"/>
      <c r="F20" s="20"/>
      <c r="G20" s="20"/>
      <c r="H20" s="20"/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2" customFormat="1">
      <c r="A22" s="21"/>
      <c r="B22" s="22"/>
      <c r="C22" s="20"/>
      <c r="D22" s="20"/>
      <c r="E22" s="20"/>
      <c r="F22" s="20"/>
      <c r="G22" s="20"/>
      <c r="H22" s="20"/>
    </row>
    <row r="23" spans="1:8" s="12" customFormat="1">
      <c r="A23" s="21"/>
      <c r="B23" s="22"/>
      <c r="C23" s="20"/>
      <c r="D23" s="20"/>
      <c r="E23" s="20"/>
      <c r="F23" s="20"/>
      <c r="G23" s="20"/>
      <c r="H23" s="20"/>
    </row>
    <row r="24" spans="1:8" s="18" customFormat="1">
      <c r="A24" s="21"/>
      <c r="B24" s="22"/>
      <c r="C24" s="20"/>
      <c r="D24" s="20"/>
      <c r="E24" s="20"/>
      <c r="F24" s="20"/>
      <c r="G24" s="20"/>
      <c r="H24" s="20"/>
    </row>
    <row r="25" spans="1:8" s="19" customFormat="1">
      <c r="A25" s="23"/>
      <c r="B25" s="30"/>
      <c r="C25" s="20"/>
      <c r="D25" s="20"/>
      <c r="E25" s="20"/>
      <c r="F25" s="20"/>
      <c r="G25" s="20"/>
      <c r="H25" s="20"/>
    </row>
    <row r="26" spans="1:8">
      <c r="A26" s="31"/>
      <c r="B26" s="32" t="s">
        <v>13</v>
      </c>
      <c r="C26" s="33">
        <f>SUM(C10:C25)</f>
        <v>150000</v>
      </c>
      <c r="D26" s="33">
        <f t="shared" ref="D26:H26" si="6">SUM(D10:D25)</f>
        <v>-100000</v>
      </c>
      <c r="E26" s="33">
        <f t="shared" si="6"/>
        <v>50000</v>
      </c>
      <c r="F26" s="53">
        <f t="shared" si="6"/>
        <v>22239.010000000002</v>
      </c>
      <c r="G26" s="53">
        <f t="shared" si="6"/>
        <v>22239.01</v>
      </c>
      <c r="H26" s="33">
        <f t="shared" si="6"/>
        <v>50000</v>
      </c>
    </row>
    <row r="27" spans="1:8">
      <c r="A27" s="34"/>
      <c r="B27" s="35"/>
      <c r="C27" s="36"/>
      <c r="D27" s="36"/>
      <c r="E27" s="36"/>
      <c r="F27" s="36"/>
      <c r="G27" s="36"/>
      <c r="H27" s="36"/>
    </row>
    <row r="28" spans="1:8">
      <c r="A28" s="37"/>
      <c r="B28" s="38"/>
      <c r="C28" s="39"/>
      <c r="D28" s="39"/>
      <c r="E28" s="39"/>
      <c r="F28" s="39"/>
      <c r="G28" s="39"/>
      <c r="H28" s="39"/>
    </row>
    <row r="29" spans="1:8" s="7" customFormat="1" ht="12.6" customHeight="1">
      <c r="A29" s="24" t="s">
        <v>14</v>
      </c>
      <c r="B29" s="24" t="s">
        <v>18</v>
      </c>
      <c r="C29" s="11" t="s">
        <v>19</v>
      </c>
      <c r="D29" s="11" t="s">
        <v>3</v>
      </c>
      <c r="E29" s="11" t="s">
        <v>20</v>
      </c>
      <c r="F29" s="64" t="s">
        <v>5</v>
      </c>
      <c r="G29" s="65"/>
      <c r="H29" s="11" t="s">
        <v>19</v>
      </c>
    </row>
    <row r="30" spans="1:8" s="25" customFormat="1" ht="24">
      <c r="A30" s="24" t="s">
        <v>6</v>
      </c>
      <c r="B30" s="24"/>
      <c r="C30" s="11" t="s">
        <v>7</v>
      </c>
      <c r="D30" s="11" t="s">
        <v>8</v>
      </c>
      <c r="E30" s="11" t="s">
        <v>9</v>
      </c>
      <c r="F30" s="16" t="s">
        <v>15</v>
      </c>
      <c r="G30" s="16" t="s">
        <v>16</v>
      </c>
      <c r="H30" s="11" t="s">
        <v>21</v>
      </c>
    </row>
    <row r="31" spans="1:8" s="13" customFormat="1">
      <c r="A31" s="40"/>
      <c r="B31" s="41"/>
      <c r="C31" s="42"/>
      <c r="D31" s="42"/>
      <c r="E31" s="42"/>
      <c r="F31" s="42"/>
      <c r="G31" s="42"/>
      <c r="H31" s="42"/>
    </row>
    <row r="32" spans="1:8" s="13" customFormat="1" ht="14.25" customHeight="1">
      <c r="A32" s="15"/>
      <c r="B32" s="38"/>
      <c r="C32" s="43"/>
      <c r="D32" s="17"/>
      <c r="E32" s="43"/>
      <c r="F32" s="43"/>
      <c r="G32" s="17"/>
      <c r="H32" s="43"/>
    </row>
    <row r="33" spans="1:8" s="13" customFormat="1">
      <c r="A33" s="14"/>
      <c r="B33" s="38"/>
      <c r="C33" s="17"/>
      <c r="D33" s="17"/>
      <c r="E33" s="17"/>
      <c r="F33" s="17"/>
      <c r="G33" s="17"/>
      <c r="H33" s="17"/>
    </row>
    <row r="34" spans="1:8" s="13" customFormat="1">
      <c r="A34" s="44"/>
      <c r="B34" s="45"/>
      <c r="C34" s="17"/>
      <c r="D34" s="17"/>
      <c r="E34" s="17"/>
      <c r="F34" s="17"/>
      <c r="G34" s="17"/>
      <c r="H34" s="17"/>
    </row>
    <row r="35" spans="1:8">
      <c r="A35" s="31"/>
      <c r="B35" s="32" t="s">
        <v>13</v>
      </c>
      <c r="C35" s="52">
        <f t="shared" ref="C35:H35" si="7">SUM(C32:C34)</f>
        <v>0</v>
      </c>
      <c r="D35" s="52">
        <f t="shared" si="7"/>
        <v>0</v>
      </c>
      <c r="E35" s="52">
        <f t="shared" si="7"/>
        <v>0</v>
      </c>
      <c r="F35" s="52">
        <f t="shared" si="7"/>
        <v>0</v>
      </c>
      <c r="G35" s="52">
        <f t="shared" si="7"/>
        <v>0</v>
      </c>
      <c r="H35" s="52">
        <f t="shared" si="7"/>
        <v>0</v>
      </c>
    </row>
    <row r="36" spans="1:8">
      <c r="A36" s="31"/>
      <c r="B36" s="46"/>
      <c r="C36" s="50"/>
      <c r="D36" s="50"/>
      <c r="E36" s="50"/>
      <c r="F36" s="50"/>
      <c r="G36" s="50"/>
      <c r="H36" s="51"/>
    </row>
    <row r="37" spans="1:8">
      <c r="A37" s="57" t="s">
        <v>22</v>
      </c>
      <c r="B37" s="57"/>
      <c r="C37" s="57"/>
      <c r="D37" s="57"/>
      <c r="E37" s="57"/>
      <c r="F37" s="57"/>
      <c r="G37" s="57"/>
      <c r="H37" s="57"/>
    </row>
    <row r="38" spans="1:8" ht="80.25" customHeight="1">
      <c r="A38" s="58"/>
      <c r="B38" s="59"/>
      <c r="C38" s="59"/>
      <c r="D38" s="59"/>
      <c r="E38" s="59"/>
      <c r="F38" s="59"/>
      <c r="G38" s="59"/>
      <c r="H38" s="60"/>
    </row>
  </sheetData>
  <mergeCells count="8">
    <mergeCell ref="A37:H37"/>
    <mergeCell ref="A38:H38"/>
    <mergeCell ref="B7:B8"/>
    <mergeCell ref="A3:H3"/>
    <mergeCell ref="F7:G7"/>
    <mergeCell ref="F29:G29"/>
    <mergeCell ref="A10:C10"/>
    <mergeCell ref="A17:C1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2022-05-10T06:44:52Z</cp:lastPrinted>
  <dcterms:created xsi:type="dcterms:W3CDTF">2001-02-01T09:10:38Z</dcterms:created>
  <dcterms:modified xsi:type="dcterms:W3CDTF">2023-02-17T13:14:13Z</dcterms:modified>
</cp:coreProperties>
</file>