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D25" i="4"/>
  <c r="E25"/>
  <c r="F25"/>
  <c r="G25"/>
  <c r="H25"/>
  <c r="C25"/>
  <c r="E12" l="1"/>
  <c r="H12" s="1"/>
  <c r="E20" l="1"/>
  <c r="E16"/>
  <c r="H16" s="1"/>
  <c r="H20" l="1"/>
  <c r="H34" l="1"/>
  <c r="G34"/>
  <c r="F34"/>
  <c r="D34"/>
  <c r="C34"/>
  <c r="E34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<sst xmlns="http://schemas.openxmlformats.org/spreadsheetml/2006/main" count="40" uniqueCount="31">
  <si>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</si>
  <si>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</si>
  <si>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</si>
  <si>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</si>
  <si>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</si>
  <si>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</si>
  <si>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</si>
  <si>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</si>
  <si>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</si>
  <si>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</si>
  <si>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</si>
  <si>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</si>
  <si>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</si>
  <si>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</si>
  <si>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</si>
  <si>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</si>
  <si>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</si>
  <si>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</si>
  <si>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</si>
  <si>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</si>
  <si>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</si>
  <si>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</si>
  <si>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</si>
  <si>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MOBILIARIO</t>
  </si>
  <si>
    <t>3260 SERVICIOS COMPLEMENTARIOS DE EDUCACIÓN</t>
  </si>
  <si>
    <t>3200 ADMINISTRACIÓN GENERAL DE EDUCACIÓN</t>
  </si>
  <si>
    <t>Proyecto 2023/4/INVEN/1</t>
  </si>
  <si>
    <t>Nº DE EXPEDIENTE:  037/23/TC/26</t>
  </si>
  <si>
    <t>3230 FUNCIONAMIENTO DE CENTROS DOCENTES DE ENSEÑANZA INFANTIL Y PRIMARIA Y EDUCACIÓN ESPECIAL</t>
  </si>
  <si>
    <t>TRANSFERENCIAS CORRIENTES A INSTITUCIONES SIN FINES DE LUCRO</t>
  </si>
  <si>
    <t>TRANSFERENCIAS CORRIENTES A LA ADMON. GRAL. COMUNIDAD DE MADRID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</si>
</sst>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8" t="s">
        <v>1</v>
      </c>
      <c r="B7" s="60" t="s">
        <v>17</v>
      </c>
      <c r="C7" s="29" t="s">
        <v>2</v>
      </c>
      <c r="D7" s="29" t="s">
        <v>3</v>
      </c>
      <c r="E7" s="29" t="s">
        <v>4</v>
      </c>
      <c r="F7" s="63" t="s">
        <v>5</v>
      </c>
      <c r="G7" s="64"/>
      <c r="H7" s="29" t="s">
        <v>2</v>
      </c>
    </row>
    <row r="8" spans="1:8" s="12" customFormat="1" ht="24">
      <c r="A8" s="27" t="s">
        <v>6</v>
      </c>
      <c r="B8" s="61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7" customHeight="1">
      <c r="A10" s="65" t="s">
        <v>28</v>
      </c>
      <c r="B10" s="66"/>
      <c r="C10" s="6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12323048004</v>
      </c>
      <c r="B12" s="22" t="s">
        <v>29</v>
      </c>
      <c r="C12" s="20">
        <v>5000</v>
      </c>
      <c r="D12" s="20"/>
      <c r="E12" s="20">
        <f t="shared" ref="E12" si="0">C12+D12</f>
        <v>5000</v>
      </c>
      <c r="F12" s="20"/>
      <c r="G12" s="20">
        <v>5000</v>
      </c>
      <c r="H12" s="20">
        <f t="shared" ref="H12" si="1">E12+F12-G12</f>
        <v>0</v>
      </c>
    </row>
    <row r="13" spans="1:8" s="12" customFormat="1">
      <c r="A13" s="68"/>
      <c r="B13" s="69"/>
      <c r="C13" s="70"/>
      <c r="D13" s="47"/>
      <c r="E13" s="47"/>
      <c r="F13" s="47"/>
      <c r="G13" s="47"/>
      <c r="H13" s="47"/>
    </row>
    <row r="14" spans="1:8" s="12" customFormat="1" ht="12.75" customHeight="1">
      <c r="A14" s="65" t="s">
        <v>24</v>
      </c>
      <c r="B14" s="66"/>
      <c r="C14" s="67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12326045000</v>
      </c>
      <c r="B16" s="22" t="s">
        <v>30</v>
      </c>
      <c r="C16" s="20">
        <v>3060</v>
      </c>
      <c r="D16" s="20"/>
      <c r="E16" s="20">
        <f t="shared" ref="E16:E20" si="2">C16+D16</f>
        <v>3060</v>
      </c>
      <c r="F16" s="20"/>
      <c r="G16" s="20">
        <v>2931.55</v>
      </c>
      <c r="H16" s="20">
        <f t="shared" ref="H16:H20" si="3">E16+F16-G16</f>
        <v>128.44999999999982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65" t="s">
        <v>25</v>
      </c>
      <c r="B18" s="66"/>
      <c r="C18" s="67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>
        <v>12320062500</v>
      </c>
      <c r="B20" s="22" t="s">
        <v>23</v>
      </c>
      <c r="C20" s="20">
        <v>0</v>
      </c>
      <c r="D20" s="20">
        <v>6500</v>
      </c>
      <c r="E20" s="20">
        <f t="shared" si="2"/>
        <v>6500</v>
      </c>
      <c r="F20" s="20">
        <v>7931.55</v>
      </c>
      <c r="G20" s="20"/>
      <c r="H20" s="20">
        <f t="shared" si="3"/>
        <v>14431.55</v>
      </c>
    </row>
    <row r="21" spans="1:8" s="12" customFormat="1">
      <c r="A21" s="21"/>
      <c r="B21" s="22" t="s">
        <v>26</v>
      </c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SUM(C9:C24)</f>
        <v>8060</v>
      </c>
      <c r="D25" s="33">
        <f t="shared" ref="D25:H25" si="4">SUM(D9:D24)</f>
        <v>6500</v>
      </c>
      <c r="E25" s="33">
        <f t="shared" si="4"/>
        <v>14560</v>
      </c>
      <c r="F25" s="33">
        <f t="shared" si="4"/>
        <v>7931.55</v>
      </c>
      <c r="G25" s="33">
        <f t="shared" si="4"/>
        <v>7931.55</v>
      </c>
      <c r="H25" s="33">
        <f t="shared" si="4"/>
        <v>14560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3" t="s">
        <v>5</v>
      </c>
      <c r="G28" s="64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6" t="s">
        <v>22</v>
      </c>
      <c r="B36" s="56"/>
      <c r="C36" s="56"/>
      <c r="D36" s="56"/>
      <c r="E36" s="56"/>
      <c r="F36" s="56"/>
      <c r="G36" s="56"/>
      <c r="H36" s="56"/>
    </row>
    <row r="37" spans="1:8" ht="80.25" customHeight="1">
      <c r="A37" s="57"/>
      <c r="B37" s="58"/>
      <c r="C37" s="58"/>
      <c r="D37" s="58"/>
      <c r="E37" s="58"/>
      <c r="F37" s="58"/>
      <c r="G37" s="58"/>
      <c r="H37" s="59"/>
    </row>
  </sheetData>
  <mergeCells count="9">
    <mergeCell ref="A36:H36"/>
    <mergeCell ref="A37:H37"/>
    <mergeCell ref="B7:B8"/>
    <mergeCell ref="A3:H3"/>
    <mergeCell ref="F7:G7"/>
    <mergeCell ref="F28:G28"/>
    <mergeCell ref="A14:C14"/>
    <mergeCell ref="A18:C18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2023-06-07T07:41:10Z</cp:lastPrinted>
  <dcterms:created xsi:type="dcterms:W3CDTF">2001-02-01T09:10:38Z</dcterms:created>
  <dcterms:modified xsi:type="dcterms:W3CDTF">2023-06-07T08:11:02Z</dcterms:modified>
</cp:coreProperties>
</file>