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23 Majadahonda\PRESUPUESTO\MODIFICACIONES DE CREDITO\MC 059-23-TC-44 para Educacion Cocina Las Norias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62913"/>
</workbook>
</file>

<file path=xl/calcChain.xml><?xml version="1.0" encoding="utf-8"?>
<calcChain xmlns="http://schemas.openxmlformats.org/spreadsheetml/2006/main">
  <c r="E17" i="4" l="1"/>
  <c r="H17" i="4" s="1"/>
  <c r="E12" i="4"/>
  <c r="H12" i="4" s="1"/>
  <c r="G21" i="4"/>
  <c r="F21" i="4"/>
  <c r="D21" i="4"/>
  <c r="C21" i="4"/>
  <c r="H21" i="4" l="1"/>
  <c r="E21" i="4"/>
  <c r="H30" i="4"/>
  <c r="G30" i="4"/>
  <c r="F30" i="4"/>
  <c r="D30" i="4"/>
  <c r="C30" i="4"/>
  <c r="E30" i="4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<sst xmlns="http://schemas.openxmlformats.org/spreadsheetml/2006/main" count="39" uniqueCount="30">
  <si>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</si>
  <si>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</si>
  <si>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</si>
  <si>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</si>
  <si>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</si>
  <si>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</si>
  <si>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</si>
  <si>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</si>
  <si>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</si>
  <si>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</si>
  <si>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</si>
  <si>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</si>
  <si>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</si>
  <si>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</si>
  <si>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</si>
  <si>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</si>
  <si>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</si>
  <si>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</si>
  <si>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</si>
  <si>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</si>
  <si>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</si>
  <si>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</si>
  <si>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</si>
  <si>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3230 FUNCIONAMIENTO DE CENTROS DOCENTES DE ENSEÑANZA INFANTIL Y PRIMARIA Y EDUCACIÓN ESPECIAL</t>
  </si>
  <si>
    <t>Proyecto 2023/4/INVEN/1</t>
  </si>
  <si>
    <t>Nº DE EXPEDIENTE:  059/23/TC/44</t>
  </si>
  <si>
    <t>3260 SERVICIOS COMPLEMENTARIOS DE EDUCACION</t>
  </si>
  <si>
    <t>MOBILIARIO</t>
  </si>
  <si>
    <t>CONTRATACIÓN SERV.CULTURALES, DEPORT., SANITARIOS Y SOCIALES</t>
  </si>
  <si>
    <t>Se han adaptado las consignaciones iniciales y actuales de la aplciación del capítulo VI de la propuesta del Centro gestor, a los datos que refleja el proyecto de gasto . No afecta a la cuantía de la modificación presupuestaria.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</si>
</sst>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3"/>
  <sheetViews>
    <sheetView tabSelected="1" topLeftCell="A4" zoomScaleNormal="100" workbookViewId="0">
      <selection activeCell="B19" sqref="B19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 x14ac:dyDescent="0.2">
      <c r="A7" s="28" t="s">
        <v>1</v>
      </c>
      <c r="B7" s="63" t="s">
        <v>17</v>
      </c>
      <c r="C7" s="29" t="s">
        <v>2</v>
      </c>
      <c r="D7" s="29" t="s">
        <v>3</v>
      </c>
      <c r="E7" s="29" t="s">
        <v>4</v>
      </c>
      <c r="F7" s="66" t="s">
        <v>5</v>
      </c>
      <c r="G7" s="67"/>
      <c r="H7" s="29" t="s">
        <v>2</v>
      </c>
    </row>
    <row r="8" spans="1:8" s="12" customFormat="1" ht="24" x14ac:dyDescent="0.2">
      <c r="A8" s="27" t="s">
        <v>6</v>
      </c>
      <c r="B8" s="64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 x14ac:dyDescent="0.2">
      <c r="A9" s="48"/>
      <c r="B9" s="49"/>
      <c r="C9" s="47"/>
      <c r="D9" s="47"/>
      <c r="E9" s="47"/>
      <c r="F9" s="47"/>
      <c r="G9" s="47"/>
      <c r="H9" s="47"/>
    </row>
    <row r="10" spans="1:8" s="12" customFormat="1" ht="24" x14ac:dyDescent="0.2">
      <c r="A10" s="57" t="s">
        <v>23</v>
      </c>
      <c r="B10" s="58"/>
      <c r="C10" s="20"/>
      <c r="D10" s="20"/>
      <c r="E10" s="20"/>
      <c r="F10" s="20"/>
      <c r="G10" s="20"/>
      <c r="H10" s="20"/>
    </row>
    <row r="11" spans="1:8" s="12" customFormat="1" x14ac:dyDescent="0.2">
      <c r="A11" s="21"/>
      <c r="B11" s="22"/>
      <c r="C11" s="20"/>
      <c r="D11" s="20"/>
      <c r="E11" s="20"/>
      <c r="F11" s="20"/>
      <c r="G11" s="20"/>
      <c r="H11" s="20"/>
    </row>
    <row r="12" spans="1:8" s="12" customFormat="1" x14ac:dyDescent="0.2">
      <c r="A12" s="21">
        <v>12323062500</v>
      </c>
      <c r="B12" s="22" t="s">
        <v>27</v>
      </c>
      <c r="C12" s="20">
        <v>0</v>
      </c>
      <c r="D12" s="20">
        <v>0</v>
      </c>
      <c r="E12" s="20">
        <f>C12+D12</f>
        <v>0</v>
      </c>
      <c r="F12" s="20">
        <v>17873.419999999998</v>
      </c>
      <c r="G12" s="20"/>
      <c r="H12" s="20">
        <f>E12+F12-G12</f>
        <v>17873.419999999998</v>
      </c>
    </row>
    <row r="13" spans="1:8" s="12" customFormat="1" x14ac:dyDescent="0.2">
      <c r="A13" s="21"/>
      <c r="B13" s="68" t="s">
        <v>24</v>
      </c>
      <c r="C13" s="20"/>
      <c r="D13" s="20"/>
      <c r="E13" s="20"/>
      <c r="F13" s="20"/>
      <c r="G13" s="20"/>
      <c r="H13" s="20"/>
    </row>
    <row r="14" spans="1:8" s="12" customFormat="1" x14ac:dyDescent="0.2">
      <c r="A14" s="21"/>
      <c r="B14" s="22"/>
      <c r="C14" s="20"/>
      <c r="D14" s="20"/>
      <c r="E14" s="20"/>
      <c r="F14" s="20"/>
      <c r="G14" s="20"/>
      <c r="H14" s="20"/>
    </row>
    <row r="15" spans="1:8" s="12" customFormat="1" x14ac:dyDescent="0.2">
      <c r="A15" s="57" t="s">
        <v>26</v>
      </c>
      <c r="B15" s="58"/>
      <c r="C15" s="20"/>
      <c r="D15" s="20"/>
      <c r="E15" s="20"/>
      <c r="F15" s="20"/>
      <c r="G15" s="20"/>
      <c r="H15" s="20"/>
    </row>
    <row r="16" spans="1:8" s="12" customFormat="1" x14ac:dyDescent="0.2">
      <c r="A16" s="21"/>
      <c r="B16" s="22"/>
      <c r="C16" s="20"/>
      <c r="D16" s="20"/>
      <c r="E16" s="20"/>
      <c r="F16" s="20"/>
      <c r="G16" s="20"/>
      <c r="H16" s="20"/>
    </row>
    <row r="17" spans="1:8" s="12" customFormat="1" ht="24" x14ac:dyDescent="0.2">
      <c r="A17" s="21">
        <v>12326022717</v>
      </c>
      <c r="B17" s="22" t="s">
        <v>28</v>
      </c>
      <c r="C17" s="20">
        <v>30000</v>
      </c>
      <c r="D17" s="20">
        <v>-10000</v>
      </c>
      <c r="E17" s="20">
        <f>C17+D17</f>
        <v>20000</v>
      </c>
      <c r="F17" s="20"/>
      <c r="G17" s="20">
        <v>17873.419999999998</v>
      </c>
      <c r="H17" s="20">
        <f>E17+F17-G17</f>
        <v>2126.5800000000017</v>
      </c>
    </row>
    <row r="18" spans="1:8" s="12" customFormat="1" x14ac:dyDescent="0.2">
      <c r="A18" s="21"/>
      <c r="B18" s="22"/>
      <c r="C18" s="20"/>
      <c r="D18" s="20"/>
      <c r="E18" s="20"/>
      <c r="F18" s="20"/>
      <c r="G18" s="20"/>
      <c r="H18" s="20"/>
    </row>
    <row r="19" spans="1:8" s="18" customFormat="1" x14ac:dyDescent="0.2">
      <c r="A19" s="21"/>
      <c r="B19" s="22"/>
      <c r="C19" s="20"/>
      <c r="D19" s="20"/>
      <c r="E19" s="20"/>
      <c r="F19" s="20"/>
      <c r="G19" s="20"/>
      <c r="H19" s="20"/>
    </row>
    <row r="20" spans="1:8" s="19" customFormat="1" x14ac:dyDescent="0.2">
      <c r="A20" s="23"/>
      <c r="B20" s="30"/>
      <c r="C20" s="20"/>
      <c r="D20" s="20"/>
      <c r="E20" s="20"/>
      <c r="F20" s="20"/>
      <c r="G20" s="20"/>
      <c r="H20" s="20"/>
    </row>
    <row r="21" spans="1:8" x14ac:dyDescent="0.2">
      <c r="A21" s="31"/>
      <c r="B21" s="32" t="s">
        <v>13</v>
      </c>
      <c r="C21" s="33">
        <f t="shared" ref="C21:H21" si="0">SUM(C10:C20)</f>
        <v>30000</v>
      </c>
      <c r="D21" s="33">
        <f t="shared" si="0"/>
        <v>-10000</v>
      </c>
      <c r="E21" s="33">
        <f t="shared" si="0"/>
        <v>20000</v>
      </c>
      <c r="F21" s="53">
        <f t="shared" si="0"/>
        <v>17873.419999999998</v>
      </c>
      <c r="G21" s="53">
        <f t="shared" si="0"/>
        <v>17873.419999999998</v>
      </c>
      <c r="H21" s="33">
        <f t="shared" si="0"/>
        <v>20000</v>
      </c>
    </row>
    <row r="22" spans="1:8" x14ac:dyDescent="0.2">
      <c r="A22" s="34"/>
      <c r="B22" s="35"/>
      <c r="C22" s="36"/>
      <c r="D22" s="36"/>
      <c r="E22" s="36"/>
      <c r="F22" s="36"/>
      <c r="G22" s="36"/>
      <c r="H22" s="36"/>
    </row>
    <row r="23" spans="1:8" x14ac:dyDescent="0.2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 x14ac:dyDescent="0.2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6" t="s">
        <v>5</v>
      </c>
      <c r="G24" s="67"/>
      <c r="H24" s="11" t="s">
        <v>19</v>
      </c>
    </row>
    <row r="25" spans="1:8" s="25" customFormat="1" ht="24" x14ac:dyDescent="0.2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 x14ac:dyDescent="0.2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 x14ac:dyDescent="0.2">
      <c r="A27" s="15"/>
      <c r="B27" s="38"/>
      <c r="C27" s="43"/>
      <c r="D27" s="17"/>
      <c r="E27" s="43"/>
      <c r="F27" s="43"/>
      <c r="G27" s="17"/>
      <c r="H27" s="43"/>
    </row>
    <row r="28" spans="1:8" s="13" customFormat="1" x14ac:dyDescent="0.2">
      <c r="A28" s="14"/>
      <c r="B28" s="38"/>
      <c r="C28" s="17"/>
      <c r="D28" s="17"/>
      <c r="E28" s="17"/>
      <c r="F28" s="17"/>
      <c r="G28" s="17"/>
      <c r="H28" s="17"/>
    </row>
    <row r="29" spans="1:8" s="13" customFormat="1" x14ac:dyDescent="0.2">
      <c r="A29" s="44"/>
      <c r="B29" s="45"/>
      <c r="C29" s="17"/>
      <c r="D29" s="17"/>
      <c r="E29" s="17"/>
      <c r="F29" s="17"/>
      <c r="G29" s="17"/>
      <c r="H29" s="17"/>
    </row>
    <row r="30" spans="1:8" x14ac:dyDescent="0.2">
      <c r="A30" s="31"/>
      <c r="B30" s="32" t="s">
        <v>13</v>
      </c>
      <c r="C30" s="52">
        <f t="shared" ref="C30:H30" si="1">SUM(C27:C29)</f>
        <v>0</v>
      </c>
      <c r="D30" s="52">
        <f t="shared" si="1"/>
        <v>0</v>
      </c>
      <c r="E30" s="52">
        <f t="shared" si="1"/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</row>
    <row r="31" spans="1:8" x14ac:dyDescent="0.2">
      <c r="A31" s="31"/>
      <c r="B31" s="46"/>
      <c r="C31" s="50"/>
      <c r="D31" s="50"/>
      <c r="E31" s="50"/>
      <c r="F31" s="50"/>
      <c r="G31" s="50"/>
      <c r="H31" s="51"/>
    </row>
    <row r="32" spans="1:8" x14ac:dyDescent="0.2">
      <c r="A32" s="59" t="s">
        <v>22</v>
      </c>
      <c r="B32" s="59"/>
      <c r="C32" s="59"/>
      <c r="D32" s="59"/>
      <c r="E32" s="59"/>
      <c r="F32" s="59"/>
      <c r="G32" s="59"/>
      <c r="H32" s="59"/>
    </row>
    <row r="33" spans="1:8" ht="80.25" customHeight="1" x14ac:dyDescent="0.2">
      <c r="A33" s="60" t="s">
        <v>29</v>
      </c>
      <c r="B33" s="61"/>
      <c r="C33" s="61"/>
      <c r="D33" s="61"/>
      <c r="E33" s="61"/>
      <c r="F33" s="61"/>
      <c r="G33" s="61"/>
      <c r="H33" s="62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2023-09-15T06:27:49Z</cp:lastPrinted>
  <dcterms:created xsi:type="dcterms:W3CDTF">2001-02-01T09:10:38Z</dcterms:created>
  <dcterms:modified xsi:type="dcterms:W3CDTF">2023-09-15T06:30:46Z</dcterms:modified>
</cp:coreProperties>
</file>