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E18" i="4"/>
  <c r="H18" s="1"/>
  <c r="E12"/>
  <c r="H12" s="1"/>
  <c r="E16" l="1"/>
  <c r="H16" s="1"/>
  <c r="G20" l="1"/>
  <c r="F20"/>
  <c r="D20"/>
  <c r="C20"/>
  <c r="H20" l="1"/>
  <c r="E20"/>
  <c r="H29"/>
  <c r="G29"/>
  <c r="F29"/>
  <c r="D29"/>
  <c r="C29"/>
  <c r="E29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<sst xmlns="http://schemas.openxmlformats.org/spreadsheetml/2006/main" count="38" uniqueCount="29">
  <si>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</si>
  <si>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</si>
  <si>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</si>
  <si>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</si>
  <si>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</si>
  <si>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</si>
  <si>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</si>
  <si>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</si>
  <si>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</si>
  <si>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</si>
  <si>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</si>
  <si>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</si>
  <si>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</si>
  <si>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</si>
  <si>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</si>
  <si>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</si>
  <si>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</si>
  <si>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</si>
  <si>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</si>
  <si>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</si>
  <si>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</si>
  <si>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</si>
  <si>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</si>
  <si>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069/23/TC/54</t>
  </si>
  <si>
    <t>3111 ACCIÓN SANITARIA SOBRE ADICCIONES</t>
  </si>
  <si>
    <t>RETRIBUCIONES BÁSICAS PERSONAL LABORAL FIJO</t>
  </si>
  <si>
    <t>3380 FIESTAS POPULARES Y FESTEJOS</t>
  </si>
  <si>
    <t>FESTEJOS OPULARES</t>
  </si>
  <si>
    <t>CONTRATACIÓN DE OTROS TRABAJOS POR OTRAS EMPRESAS O PROFESIONALES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</si>
</sst>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Continuous" vertical="center" wrapText="1"/>
    </xf>
    <xf numFmtId="164" fontId="8" fillId="0" borderId="0" xfId="0" applyNumberFormat="1" applyFont="1" applyBorder="1" applyAlignment="1">
      <alignment horizontal="centerContinuous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2" t="s">
        <v>17</v>
      </c>
      <c r="C7" s="28" t="s">
        <v>2</v>
      </c>
      <c r="D7" s="28" t="s">
        <v>3</v>
      </c>
      <c r="E7" s="28" t="s">
        <v>4</v>
      </c>
      <c r="F7" s="65" t="s">
        <v>5</v>
      </c>
      <c r="G7" s="66"/>
      <c r="H7" s="28" t="s">
        <v>2</v>
      </c>
    </row>
    <row r="8" spans="1:8" s="12" customFormat="1" ht="24">
      <c r="A8" s="26" t="s">
        <v>6</v>
      </c>
      <c r="B8" s="63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7"/>
      <c r="C9" s="46"/>
      <c r="D9" s="46"/>
      <c r="E9" s="46"/>
      <c r="F9" s="46"/>
      <c r="G9" s="46"/>
      <c r="H9" s="46"/>
    </row>
    <row r="10" spans="1:8" s="12" customFormat="1">
      <c r="A10" s="55"/>
      <c r="B10" s="56" t="s">
        <v>24</v>
      </c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24">
      <c r="A12" s="20">
        <v>7311113000</v>
      </c>
      <c r="B12" s="21" t="s">
        <v>25</v>
      </c>
      <c r="C12" s="19">
        <v>227870</v>
      </c>
      <c r="D12" s="19">
        <v>-66000</v>
      </c>
      <c r="E12" s="19">
        <f>C12+D12</f>
        <v>161870</v>
      </c>
      <c r="F12" s="19"/>
      <c r="G12" s="19">
        <v>9000</v>
      </c>
      <c r="H12" s="19">
        <f>E12+F12-G12</f>
        <v>152870</v>
      </c>
    </row>
    <row r="13" spans="1:8" s="12" customFormat="1">
      <c r="A13" s="20"/>
      <c r="B13" s="21"/>
      <c r="C13" s="19"/>
      <c r="D13" s="19"/>
      <c r="E13" s="19"/>
      <c r="F13" s="19"/>
      <c r="G13" s="19"/>
      <c r="H13" s="19"/>
    </row>
    <row r="14" spans="1:8" s="12" customFormat="1">
      <c r="A14" s="55"/>
      <c r="B14" s="56" t="s">
        <v>26</v>
      </c>
      <c r="C14" s="19"/>
      <c r="D14" s="19"/>
      <c r="E14" s="19"/>
      <c r="F14" s="19"/>
      <c r="G14" s="19"/>
      <c r="H14" s="19"/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>
        <v>11338022613</v>
      </c>
      <c r="B16" s="21" t="s">
        <v>27</v>
      </c>
      <c r="C16" s="19">
        <v>261500</v>
      </c>
      <c r="D16" s="19">
        <v>1023797.32</v>
      </c>
      <c r="E16" s="19">
        <f>C16+D16</f>
        <v>1285297.3199999998</v>
      </c>
      <c r="F16" s="19">
        <v>6655</v>
      </c>
      <c r="G16" s="19"/>
      <c r="H16" s="19">
        <f>E16+F16-G16</f>
        <v>1291952.3199999998</v>
      </c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2" customFormat="1" ht="24">
      <c r="A18" s="20">
        <v>11338022799</v>
      </c>
      <c r="B18" s="21" t="s">
        <v>28</v>
      </c>
      <c r="C18" s="19">
        <v>100000</v>
      </c>
      <c r="D18" s="19">
        <v>275000</v>
      </c>
      <c r="E18" s="19">
        <f>C18+D18</f>
        <v>375000</v>
      </c>
      <c r="F18" s="19">
        <v>2345</v>
      </c>
      <c r="G18" s="19"/>
      <c r="H18" s="19">
        <f>E18+F18-G18</f>
        <v>377345</v>
      </c>
    </row>
    <row r="19" spans="1:8" s="18" customFormat="1">
      <c r="A19" s="22"/>
      <c r="B19" s="29"/>
      <c r="C19" s="19"/>
      <c r="D19" s="19"/>
      <c r="E19" s="19"/>
      <c r="F19" s="19"/>
      <c r="G19" s="19"/>
      <c r="H19" s="19"/>
    </row>
    <row r="20" spans="1:8">
      <c r="A20" s="30"/>
      <c r="B20" s="31" t="s">
        <v>13</v>
      </c>
      <c r="C20" s="32">
        <f t="shared" ref="C20:H20" si="0">SUM(C10:C19)</f>
        <v>589370</v>
      </c>
      <c r="D20" s="32">
        <f t="shared" si="0"/>
        <v>1232797.3199999998</v>
      </c>
      <c r="E20" s="32">
        <f t="shared" si="0"/>
        <v>1822167.3199999998</v>
      </c>
      <c r="F20" s="51">
        <f t="shared" si="0"/>
        <v>9000</v>
      </c>
      <c r="G20" s="51">
        <f t="shared" si="0"/>
        <v>9000</v>
      </c>
      <c r="H20" s="32">
        <f t="shared" si="0"/>
        <v>1822167.3199999998</v>
      </c>
    </row>
    <row r="21" spans="1:8">
      <c r="A21" s="33"/>
      <c r="B21" s="34"/>
      <c r="C21" s="35"/>
      <c r="D21" s="35"/>
      <c r="E21" s="35"/>
      <c r="F21" s="35"/>
      <c r="G21" s="35"/>
      <c r="H21" s="35"/>
    </row>
    <row r="22" spans="1:8">
      <c r="A22" s="36"/>
      <c r="B22" s="37"/>
      <c r="C22" s="38"/>
      <c r="D22" s="38"/>
      <c r="E22" s="38"/>
      <c r="F22" s="38"/>
      <c r="G22" s="38"/>
      <c r="H22" s="38"/>
    </row>
    <row r="23" spans="1:8" s="7" customFormat="1" ht="12.6" customHeight="1">
      <c r="A23" s="23" t="s">
        <v>14</v>
      </c>
      <c r="B23" s="23" t="s">
        <v>18</v>
      </c>
      <c r="C23" s="11" t="s">
        <v>19</v>
      </c>
      <c r="D23" s="11" t="s">
        <v>3</v>
      </c>
      <c r="E23" s="11" t="s">
        <v>20</v>
      </c>
      <c r="F23" s="65" t="s">
        <v>5</v>
      </c>
      <c r="G23" s="66"/>
      <c r="H23" s="11" t="s">
        <v>19</v>
      </c>
    </row>
    <row r="24" spans="1:8" s="24" customFormat="1" ht="24">
      <c r="A24" s="23" t="s">
        <v>6</v>
      </c>
      <c r="B24" s="23"/>
      <c r="C24" s="11" t="s">
        <v>7</v>
      </c>
      <c r="D24" s="11" t="s">
        <v>8</v>
      </c>
      <c r="E24" s="11" t="s">
        <v>9</v>
      </c>
      <c r="F24" s="16" t="s">
        <v>15</v>
      </c>
      <c r="G24" s="16" t="s">
        <v>16</v>
      </c>
      <c r="H24" s="11" t="s">
        <v>21</v>
      </c>
    </row>
    <row r="25" spans="1:8" s="13" customFormat="1">
      <c r="A25" s="39"/>
      <c r="B25" s="40"/>
      <c r="C25" s="41"/>
      <c r="D25" s="41"/>
      <c r="E25" s="41"/>
      <c r="F25" s="41"/>
      <c r="G25" s="41"/>
      <c r="H25" s="41"/>
    </row>
    <row r="26" spans="1:8" s="13" customFormat="1" ht="14.25" customHeight="1">
      <c r="A26" s="15"/>
      <c r="B26" s="37"/>
      <c r="C26" s="42"/>
      <c r="D26" s="17"/>
      <c r="E26" s="42"/>
      <c r="F26" s="42"/>
      <c r="G26" s="17"/>
      <c r="H26" s="42"/>
    </row>
    <row r="27" spans="1:8" s="13" customFormat="1">
      <c r="A27" s="14"/>
      <c r="B27" s="37"/>
      <c r="C27" s="17"/>
      <c r="D27" s="17"/>
      <c r="E27" s="17"/>
      <c r="F27" s="17"/>
      <c r="G27" s="17"/>
      <c r="H27" s="17"/>
    </row>
    <row r="28" spans="1:8" s="13" customFormat="1">
      <c r="A28" s="43"/>
      <c r="B28" s="44"/>
      <c r="C28" s="17"/>
      <c r="D28" s="17"/>
      <c r="E28" s="17"/>
      <c r="F28" s="17"/>
      <c r="G28" s="17"/>
      <c r="H28" s="17"/>
    </row>
    <row r="29" spans="1:8">
      <c r="A29" s="30"/>
      <c r="B29" s="31" t="s">
        <v>13</v>
      </c>
      <c r="C29" s="50">
        <f t="shared" ref="C29:H29" si="1">SUM(C26:C28)</f>
        <v>0</v>
      </c>
      <c r="D29" s="50">
        <f t="shared" si="1"/>
        <v>0</v>
      </c>
      <c r="E29" s="50">
        <f t="shared" si="1"/>
        <v>0</v>
      </c>
      <c r="F29" s="50">
        <f t="shared" si="1"/>
        <v>0</v>
      </c>
      <c r="G29" s="50">
        <f t="shared" si="1"/>
        <v>0</v>
      </c>
      <c r="H29" s="50">
        <f t="shared" si="1"/>
        <v>0</v>
      </c>
    </row>
    <row r="30" spans="1:8">
      <c r="A30" s="30"/>
      <c r="B30" s="45"/>
      <c r="C30" s="48"/>
      <c r="D30" s="48"/>
      <c r="E30" s="48"/>
      <c r="F30" s="48"/>
      <c r="G30" s="48"/>
      <c r="H30" s="49"/>
    </row>
    <row r="31" spans="1:8">
      <c r="A31" s="58" t="s">
        <v>22</v>
      </c>
      <c r="B31" s="58"/>
      <c r="C31" s="58"/>
      <c r="D31" s="58"/>
      <c r="E31" s="58"/>
      <c r="F31" s="58"/>
      <c r="G31" s="58"/>
      <c r="H31" s="58"/>
    </row>
    <row r="32" spans="1:8" ht="80.25" customHeight="1">
      <c r="A32" s="59"/>
      <c r="B32" s="60"/>
      <c r="C32" s="60"/>
      <c r="D32" s="60"/>
      <c r="E32" s="60"/>
      <c r="F32" s="60"/>
      <c r="G32" s="60"/>
      <c r="H32" s="61"/>
    </row>
  </sheetData>
  <mergeCells count="6">
    <mergeCell ref="A31:H31"/>
    <mergeCell ref="A32:H32"/>
    <mergeCell ref="B7:B8"/>
    <mergeCell ref="A3:H3"/>
    <mergeCell ref="F7:G7"/>
    <mergeCell ref="F23:G2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2023-10-19T06:56:28Z</cp:lastPrinted>
  <dcterms:created xsi:type="dcterms:W3CDTF">2001-02-01T09:10:38Z</dcterms:created>
  <dcterms:modified xsi:type="dcterms:W3CDTF">2023-10-31T07:44:59Z</dcterms:modified>
</cp:coreProperties>
</file>