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7" i="4"/>
  <c r="H17" s="1"/>
  <c r="E15"/>
  <c r="H15" s="1"/>
  <c r="E13"/>
  <c r="H13" s="1"/>
  <c r="E11"/>
  <c r="H11" s="1"/>
  <c r="G23" l="1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<sst xmlns="http://schemas.openxmlformats.org/spreadsheetml/2006/main" count="38" uniqueCount="29">
  <si>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</si>
  <si>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</si>
  <si>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</si>
  <si>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</si>
  <si>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</si>
  <si>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</si>
  <si>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</si>
  <si>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</si>
  <si>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</si>
  <si>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</si>
  <si>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</si>
  <si>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</si>
  <si>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</si>
  <si>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</si>
  <si>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</si>
  <si>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</si>
  <si>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</si>
  <si>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</si>
  <si>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</si>
  <si>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</si>
  <si>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</si>
  <si>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</si>
  <si>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</si>
  <si>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086/23/TC/67</t>
  </si>
  <si>
    <t>ÁREA DE GASTO 9</t>
  </si>
  <si>
    <t>SUMINISTRO DE VESTUARIO</t>
  </si>
  <si>
    <t>MATERIAL DE OFICINA NO INVENTARIABLE</t>
  </si>
  <si>
    <t>CONTRATACIÓN DE OTROS TRABAJOS REALIZADOS POR OTRAS EMPRESAS O PROFESIONALES</t>
  </si>
  <si>
    <t>PRENSA, REVISTAS, LIBROS Y OTRAS PUBLICACIONES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</si>
</sst>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24</v>
      </c>
      <c r="B10" s="69"/>
      <c r="C10" s="19"/>
      <c r="D10" s="19"/>
      <c r="E10" s="19"/>
      <c r="F10" s="19"/>
      <c r="G10" s="19"/>
      <c r="H10" s="19"/>
    </row>
    <row r="11" spans="1:8" s="12" customFormat="1">
      <c r="A11" s="20">
        <v>12925122104</v>
      </c>
      <c r="B11" s="21" t="s">
        <v>25</v>
      </c>
      <c r="C11" s="19">
        <v>4000</v>
      </c>
      <c r="D11" s="19"/>
      <c r="E11" s="19">
        <f>C11+D11</f>
        <v>4000</v>
      </c>
      <c r="F11" s="19"/>
      <c r="G11" s="19">
        <v>1300</v>
      </c>
      <c r="H11" s="19">
        <f>E11+F11-G11</f>
        <v>2700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>
      <c r="A13" s="20">
        <v>12923122000</v>
      </c>
      <c r="B13" s="21" t="s">
        <v>26</v>
      </c>
      <c r="C13" s="19">
        <v>3000</v>
      </c>
      <c r="D13" s="19"/>
      <c r="E13" s="19">
        <f>C13+D13</f>
        <v>3000</v>
      </c>
      <c r="F13" s="19"/>
      <c r="G13" s="19">
        <v>3000</v>
      </c>
      <c r="H13" s="19">
        <f>E13+F13-G13</f>
        <v>0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 ht="36">
      <c r="A15" s="20">
        <v>2920222799</v>
      </c>
      <c r="B15" s="21" t="s">
        <v>27</v>
      </c>
      <c r="C15" s="19">
        <v>60000</v>
      </c>
      <c r="D15" s="19">
        <v>7449.49</v>
      </c>
      <c r="E15" s="19">
        <f>C15+D15</f>
        <v>67449.490000000005</v>
      </c>
      <c r="F15" s="19">
        <v>500</v>
      </c>
      <c r="G15" s="19"/>
      <c r="H15" s="19">
        <f>E15+F15-G15</f>
        <v>67949.490000000005</v>
      </c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 ht="24">
      <c r="A17" s="20">
        <v>4920122001</v>
      </c>
      <c r="B17" s="21" t="s">
        <v>28</v>
      </c>
      <c r="C17" s="19">
        <v>20000</v>
      </c>
      <c r="D17" s="19"/>
      <c r="E17" s="19">
        <f>C17+D17</f>
        <v>20000</v>
      </c>
      <c r="F17" s="19">
        <v>3800</v>
      </c>
      <c r="G17" s="19"/>
      <c r="H17" s="19">
        <f>E17+F17-G17</f>
        <v>23800</v>
      </c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56"/>
      <c r="B21" s="57"/>
      <c r="C21" s="58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 t="shared" ref="C23:H23" si="0">SUM(C10:C22)</f>
        <v>87000</v>
      </c>
      <c r="D23" s="32">
        <f t="shared" si="0"/>
        <v>7449.49</v>
      </c>
      <c r="E23" s="32">
        <f t="shared" si="0"/>
        <v>94449.49</v>
      </c>
      <c r="F23" s="51">
        <f t="shared" si="0"/>
        <v>4300</v>
      </c>
      <c r="G23" s="51">
        <f t="shared" si="0"/>
        <v>4300</v>
      </c>
      <c r="H23" s="32">
        <f t="shared" si="0"/>
        <v>94449.49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6" t="s">
        <v>5</v>
      </c>
      <c r="G26" s="67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>
      <c r="A29" s="15"/>
      <c r="B29" s="37"/>
      <c r="C29" s="42"/>
      <c r="D29" s="17"/>
      <c r="E29" s="42"/>
      <c r="F29" s="42"/>
      <c r="G29" s="17"/>
      <c r="H29" s="42"/>
    </row>
    <row r="30" spans="1:8" s="13" customFormat="1">
      <c r="A30" s="14"/>
      <c r="B30" s="37"/>
      <c r="C30" s="17"/>
      <c r="D30" s="17"/>
      <c r="E30" s="17"/>
      <c r="F30" s="17"/>
      <c r="G30" s="17"/>
      <c r="H30" s="17"/>
    </row>
    <row r="31" spans="1:8" s="13" customFormat="1">
      <c r="A31" s="43"/>
      <c r="B31" s="44"/>
      <c r="C31" s="17"/>
      <c r="D31" s="17"/>
      <c r="E31" s="17"/>
      <c r="F31" s="17"/>
      <c r="G31" s="17"/>
      <c r="H31" s="17"/>
    </row>
    <row r="32" spans="1:8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>
      <c r="A33" s="30"/>
      <c r="B33" s="45"/>
      <c r="C33" s="48"/>
      <c r="D33" s="48"/>
      <c r="E33" s="48"/>
      <c r="F33" s="48"/>
      <c r="G33" s="48"/>
      <c r="H33" s="49"/>
    </row>
    <row r="34" spans="1:8">
      <c r="A34" s="59" t="s">
        <v>22</v>
      </c>
      <c r="B34" s="59"/>
      <c r="C34" s="59"/>
      <c r="D34" s="59"/>
      <c r="E34" s="59"/>
      <c r="F34" s="59"/>
      <c r="G34" s="59"/>
      <c r="H34" s="59"/>
    </row>
    <row r="35" spans="1:8" ht="80.25" customHeight="1">
      <c r="A35" s="60"/>
      <c r="B35" s="61"/>
      <c r="C35" s="61"/>
      <c r="D35" s="61"/>
      <c r="E35" s="61"/>
      <c r="F35" s="61"/>
      <c r="G35" s="61"/>
      <c r="H35" s="62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2023-11-23T08:42:12Z</cp:lastPrinted>
  <dcterms:created xsi:type="dcterms:W3CDTF">2001-02-01T09:10:38Z</dcterms:created>
  <dcterms:modified xsi:type="dcterms:W3CDTF">2023-12-01T09:52:36Z</dcterms:modified>
</cp:coreProperties>
</file>