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610" windowHeight="9495"/>
  </bookViews>
  <sheets>
    <sheet name="Hoja1" sheetId="1" r:id="rId1"/>
    <sheet name="Hoja2" sheetId="2" state="hidden" r:id="rId2"/>
  </sheets>
  <definedNames>
    <definedName name="_xlnm.Print_Area" localSheetId="0">Hoja1!$A$1:$M$94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1" l="1"/>
  <c r="K64" i="1"/>
  <c r="J64" i="1"/>
  <c r="H64" i="1"/>
  <c r="K63" i="1" l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M70" i="1" l="1"/>
  <c r="M71" i="1"/>
  <c r="M72" i="1"/>
  <c r="M73" i="1"/>
  <c r="M74" i="1"/>
  <c r="M75" i="1"/>
  <c r="M76" i="1"/>
  <c r="M77" i="1"/>
  <c r="M78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49" i="1"/>
  <c r="M15" i="1"/>
  <c r="M16" i="1"/>
  <c r="M17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K69" i="1" l="1"/>
  <c r="M69" i="1" s="1"/>
  <c r="M79" i="1" s="1"/>
  <c r="K70" i="1"/>
  <c r="K71" i="1"/>
  <c r="K72" i="1"/>
  <c r="K73" i="1"/>
  <c r="H79" i="1"/>
  <c r="K75" i="1"/>
  <c r="K76" i="1"/>
  <c r="K77" i="1"/>
  <c r="K78" i="1"/>
  <c r="K74" i="1"/>
  <c r="J13" i="1"/>
  <c r="K13" i="1" s="1"/>
  <c r="M13" i="1" s="1"/>
  <c r="J14" i="1"/>
  <c r="K14" i="1" s="1"/>
  <c r="M14" i="1" s="1"/>
  <c r="J27" i="1"/>
  <c r="K27" i="1"/>
  <c r="M27" i="1" s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M81" i="1" l="1"/>
  <c r="K79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</calcChain>
</file>

<file path=xl/sharedStrings.xml><?xml version="1.0" encoding="utf-8"?>
<sst xmlns="http://schemas.openxmlformats.org/spreadsheetml/2006/main" count="82" uniqueCount="50">
  <si>
    <t>ENTIDAD DEPORTIVA</t>
  </si>
  <si>
    <t>Presidente/a D./Dª.</t>
  </si>
  <si>
    <t>con DNI</t>
  </si>
  <si>
    <t>en relación con la justificación de la subvención solicitada al el Excmo. Ayuntamiento de Majadahonda, en la convocatoria publicada con fecha</t>
  </si>
  <si>
    <r>
      <rPr>
        <b/>
        <sz val="12"/>
        <color theme="1"/>
        <rFont val="Bahnschrift"/>
        <family val="2"/>
      </rPr>
      <t>RELACIÓN DE FACTURAS</t>
    </r>
    <r>
      <rPr>
        <sz val="12"/>
        <color theme="1"/>
        <rFont val="Bahnschrift"/>
        <family val="2"/>
      </rPr>
      <t xml:space="preserve"> (de las que se acompaña original o fotocopia compulsada)</t>
    </r>
  </si>
  <si>
    <t>Nº</t>
  </si>
  <si>
    <t>PROVEEDOR</t>
  </si>
  <si>
    <t>CONCEPTO GASTO BASES REGULADORAS</t>
  </si>
  <si>
    <t>DESCRIPCIÓN</t>
  </si>
  <si>
    <t>Nº FACT</t>
  </si>
  <si>
    <t>REF. JUST. PAGO</t>
  </si>
  <si>
    <t>FECHA EMISIÓN</t>
  </si>
  <si>
    <t>BASE IMPONIBLE</t>
  </si>
  <si>
    <t>% IVA</t>
  </si>
  <si>
    <t>IVA</t>
  </si>
  <si>
    <t>TOTAL</t>
  </si>
  <si>
    <t>% FINANCIACIÓN
SUBVENCIÓN**</t>
  </si>
  <si>
    <t>TOTAL JUSTIFICADO</t>
  </si>
  <si>
    <r>
      <rPr>
        <b/>
        <sz val="12"/>
        <color theme="1"/>
        <rFont val="Bahnschrift"/>
        <family val="2"/>
      </rPr>
      <t xml:space="preserve">RELACIÓN DE FACTURAS DE AUTÓNOMOS </t>
    </r>
    <r>
      <rPr>
        <sz val="12"/>
        <color theme="1"/>
        <rFont val="Bahnschrift"/>
        <family val="2"/>
      </rPr>
      <t>(se acompaña original o fotocopia compulsada)</t>
    </r>
  </si>
  <si>
    <t>RETENCIÓN
% IRPF</t>
  </si>
  <si>
    <t>*Si el número de facturas superase las contenidas en el presente anexo, se continuará la relación en un nuevo anexo XIII.</t>
  </si>
  <si>
    <t>** Las ayudas son compatibles con cualquier otra subvención, siempre y cuando la suma de los importes concedidos no supere el 80 por 100 del coste de las actividades para las que se solicita la subvención.</t>
  </si>
  <si>
    <t>IMPORTE SOLICITADO:</t>
  </si>
  <si>
    <t>Firma del Presidente de la Entidad</t>
  </si>
  <si>
    <t>La firma se realizará en la propia Sede, mediante certificado digital</t>
  </si>
  <si>
    <t>Una vez relleno el archivo, guardar como PDF para poder presentarlo en sede electrónica.</t>
  </si>
  <si>
    <t>Clic: Archivo &gt; Clic: Guardar como &gt; Seleccione la ubicación &gt; Seleccione en Tipo (bajo el nombre del archivo): PDF &gt; Clic: Guardar</t>
  </si>
  <si>
    <t>cuentajustificativa</t>
  </si>
  <si>
    <t>COMPETICIONES FEDERADAS</t>
  </si>
  <si>
    <t>EVENTOS DEPORTIVOS</t>
  </si>
  <si>
    <r>
      <t xml:space="preserve">TARIFAS CON BONIFICACIONES </t>
    </r>
    <r>
      <rPr>
        <vertAlign val="superscript"/>
        <sz val="10"/>
        <color theme="1"/>
        <rFont val="Bahnschrift"/>
        <family val="2"/>
      </rPr>
      <t>(****)</t>
    </r>
  </si>
  <si>
    <t>Tasas federativas</t>
  </si>
  <si>
    <t>Seguridad y salud (seguros, ambulancia, etc.)</t>
  </si>
  <si>
    <t>Bonificaciones resultantes de la aplicación de las tarifas establecidas en la Ordenanza Municipal reguladora de los precios públicos municipales por la utilización de las instalaciones, servicios y actividades del Servicio de Deportes para la modalidad o actividad que se trate, vigente en cada ejercicio, respetando las bonificaciones establecidas en dicha Ordenanza Municipal</t>
  </si>
  <si>
    <t>Licencias</t>
  </si>
  <si>
    <t>Jueces y árbitros</t>
  </si>
  <si>
    <t>Arbitrajes</t>
  </si>
  <si>
    <t>Equipamiento</t>
  </si>
  <si>
    <t>Seguros deportivos</t>
  </si>
  <si>
    <t>Soportes publicitarios</t>
  </si>
  <si>
    <t>Gastos de desplazamiento</t>
  </si>
  <si>
    <t>Avituallamiento para el desarrollo de la actividad</t>
  </si>
  <si>
    <t>Material deportivo específico</t>
  </si>
  <si>
    <t>Alquiler de instalaciones</t>
  </si>
  <si>
    <t>Cuotas de gimnasio deportistas</t>
  </si>
  <si>
    <t>Material y vestuario deportivo no inventariable</t>
  </si>
  <si>
    <t>Seguridad y salud</t>
  </si>
  <si>
    <t>Avituallamiento desarrollo actividad</t>
  </si>
  <si>
    <t>Material y vestuario no inventariable</t>
  </si>
  <si>
    <t>Bonificaciones tarifas JGL 24-06-2013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</si>
</sst>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11"/>
      <color theme="1"/>
      <name val="Bahnschrift"/>
      <family val="2"/>
    </font>
    <font>
      <sz val="11"/>
      <color theme="1"/>
      <name val="Calibri"/>
      <family val="2"/>
      <scheme val="minor"/>
    </font>
    <font>
      <sz val="12"/>
      <color theme="1"/>
      <name val="Bahnschrift"/>
      <family val="2"/>
    </font>
    <font>
      <sz val="10"/>
      <color theme="1"/>
      <name val="Bahnschrift"/>
      <family val="2"/>
    </font>
    <font>
      <vertAlign val="superscript"/>
      <sz val="10"/>
      <color theme="1"/>
      <name val="Bahnschrift"/>
      <family val="2"/>
    </font>
    <font>
      <b/>
      <sz val="12"/>
      <color theme="1"/>
      <name val="Bahnschrift"/>
      <family val="2"/>
    </font>
    <font>
      <sz val="13"/>
      <color theme="1"/>
      <name val="Bahnschrift"/>
      <family val="2"/>
    </font>
    <font>
      <sz val="12"/>
      <color theme="1"/>
      <name val="Bahnschrift Light"/>
      <family val="2"/>
    </font>
    <font>
      <b/>
      <sz val="12"/>
      <color theme="1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4" fontId="4" fillId="0" borderId="5" xfId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44" fontId="4" fillId="0" borderId="9" xfId="1" applyFont="1" applyBorder="1" applyAlignment="1" applyProtection="1">
      <alignment vertical="center"/>
      <protection locked="0"/>
    </xf>
    <xf numFmtId="9" fontId="4" fillId="0" borderId="9" xfId="2" applyFont="1" applyBorder="1" applyAlignment="1" applyProtection="1">
      <alignment horizontal="center" vertical="center"/>
      <protection locked="0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4" fontId="4" fillId="0" borderId="9" xfId="1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44" fontId="4" fillId="0" borderId="9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14" fontId="4" fillId="0" borderId="5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44" fontId="4" fillId="0" borderId="9" xfId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49" fontId="4" fillId="0" borderId="9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44" fontId="7" fillId="0" borderId="9" xfId="1" applyFont="1" applyBorder="1" applyAlignment="1" applyProtection="1">
      <alignment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9" fontId="1" fillId="0" borderId="9" xfId="2" applyFont="1" applyBorder="1" applyAlignment="1" applyProtection="1">
      <alignment horizontal="center" vertical="center" wrapText="1"/>
      <protection locked="0"/>
    </xf>
    <xf numFmtId="0" fontId="1" fillId="0" borderId="0" xfId="0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topLeftCell="A65" zoomScaleNormal="100" workbookViewId="0">
      <selection activeCell="D73" sqref="D73"/>
    </sheetView>
  </sheetViews>
  <sheetFormatPr baseColWidth="10" defaultColWidth="9.140625" defaultRowHeight="15" x14ac:dyDescent="0.2"/>
  <cols>
    <col min="1" max="1" width="3.85546875" style="8" bestFit="1" customWidth="1"/>
    <col min="2" max="2" width="19.85546875" style="8" customWidth="1"/>
    <col min="3" max="3" width="36.42578125" style="8" customWidth="1"/>
    <col min="4" max="4" width="28.85546875" style="8" customWidth="1"/>
    <col min="5" max="5" width="13.140625" style="8" customWidth="1"/>
    <col min="6" max="6" width="17.85546875" style="8" bestFit="1" customWidth="1"/>
    <col min="7" max="7" width="10.7109375" style="9" customWidth="1"/>
    <col min="8" max="8" width="16" style="8" customWidth="1"/>
    <col min="9" max="9" width="7.140625" style="9" customWidth="1"/>
    <col min="10" max="11" width="16" style="8" customWidth="1"/>
    <col min="12" max="12" width="18.28515625" style="9" customWidth="1"/>
    <col min="13" max="13" width="16.7109375" style="9" customWidth="1"/>
    <col min="14" max="16384" width="9.140625" style="8"/>
  </cols>
  <sheetData>
    <row r="1" spans="1:18" ht="6" customHeight="1" thickBot="1" x14ac:dyDescent="0.25"/>
    <row r="2" spans="1:18" ht="21" customHeight="1" thickBot="1" x14ac:dyDescent="0.25">
      <c r="C2" s="28" t="s">
        <v>0</v>
      </c>
      <c r="D2" s="40"/>
      <c r="E2" s="11"/>
      <c r="F2" s="11"/>
      <c r="G2" s="12"/>
      <c r="H2" s="11"/>
      <c r="I2" s="13"/>
    </row>
    <row r="3" spans="1:18" ht="6" customHeight="1" thickBot="1" x14ac:dyDescent="0.25"/>
    <row r="4" spans="1:18" ht="18.75" customHeight="1" thickBot="1" x14ac:dyDescent="0.25">
      <c r="B4" s="28" t="s">
        <v>1</v>
      </c>
      <c r="C4" s="40"/>
      <c r="D4" s="11"/>
      <c r="E4" s="11"/>
      <c r="F4" s="14"/>
      <c r="G4" s="28" t="s">
        <v>2</v>
      </c>
      <c r="H4" s="40"/>
      <c r="I4" s="15"/>
      <c r="R4" s="9"/>
    </row>
    <row r="5" spans="1:18" ht="6" customHeight="1" thickBot="1" x14ac:dyDescent="0.25"/>
    <row r="6" spans="1:18" ht="18.75" customHeight="1" thickBot="1" x14ac:dyDescent="0.25">
      <c r="B6" s="27" t="s">
        <v>3</v>
      </c>
      <c r="C6" s="16"/>
      <c r="K6" s="30"/>
      <c r="R6" s="9"/>
    </row>
    <row r="7" spans="1:18" ht="6" customHeight="1" x14ac:dyDescent="0.2"/>
    <row r="8" spans="1:18" ht="18.75" customHeight="1" x14ac:dyDescent="0.2">
      <c r="B8" s="16"/>
      <c r="C8" s="16"/>
      <c r="I8" s="8"/>
      <c r="R8" s="9"/>
    </row>
    <row r="9" spans="1:18" ht="6" customHeight="1" x14ac:dyDescent="0.2"/>
    <row r="10" spans="1:18" x14ac:dyDescent="0.2">
      <c r="B10" s="7" t="s">
        <v>4</v>
      </c>
    </row>
    <row r="11" spans="1:18" ht="6" customHeight="1" x14ac:dyDescent="0.2"/>
    <row r="12" spans="1:18" ht="28.5" x14ac:dyDescent="0.2">
      <c r="A12" s="35" t="s">
        <v>5</v>
      </c>
      <c r="B12" s="44" t="s">
        <v>6</v>
      </c>
      <c r="C12" s="45" t="s">
        <v>7</v>
      </c>
      <c r="D12" s="44" t="s">
        <v>8</v>
      </c>
      <c r="E12" s="35" t="s">
        <v>9</v>
      </c>
      <c r="F12" s="45" t="s">
        <v>10</v>
      </c>
      <c r="G12" s="32" t="s">
        <v>11</v>
      </c>
      <c r="H12" s="32" t="s">
        <v>12</v>
      </c>
      <c r="I12" s="35" t="s">
        <v>13</v>
      </c>
      <c r="J12" s="35" t="s">
        <v>14</v>
      </c>
      <c r="K12" s="35" t="s">
        <v>15</v>
      </c>
      <c r="L12" s="32" t="s">
        <v>16</v>
      </c>
      <c r="M12" s="32" t="s">
        <v>17</v>
      </c>
    </row>
    <row r="13" spans="1:18" x14ac:dyDescent="0.2">
      <c r="A13" s="17">
        <v>1</v>
      </c>
      <c r="B13" s="36"/>
      <c r="C13" s="36"/>
      <c r="D13" s="36"/>
      <c r="E13" s="18"/>
      <c r="F13" s="34"/>
      <c r="G13" s="19"/>
      <c r="H13" s="20"/>
      <c r="I13" s="21"/>
      <c r="J13" s="24" t="str">
        <f t="shared" ref="J13:J14" si="0">IF(H13="","",H13*I13)</f>
        <v/>
      </c>
      <c r="K13" s="24" t="str">
        <f t="shared" ref="K13:K14" si="1">IF(H13="","",H13+J13)</f>
        <v/>
      </c>
      <c r="L13" s="21"/>
      <c r="M13" s="33" t="str">
        <f>IF(L13="","",IF(L13&gt;0.8,K13*0.8,K13*L13))</f>
        <v/>
      </c>
    </row>
    <row r="14" spans="1:18" x14ac:dyDescent="0.2">
      <c r="A14" s="17">
        <v>2</v>
      </c>
      <c r="B14" s="36"/>
      <c r="C14" s="36"/>
      <c r="D14" s="36"/>
      <c r="E14" s="18"/>
      <c r="F14" s="34"/>
      <c r="G14" s="22"/>
      <c r="H14" s="20"/>
      <c r="I14" s="21"/>
      <c r="J14" s="24" t="str">
        <f t="shared" si="0"/>
        <v/>
      </c>
      <c r="K14" s="24" t="str">
        <f t="shared" si="1"/>
        <v/>
      </c>
      <c r="L14" s="21"/>
      <c r="M14" s="33" t="str">
        <f t="shared" ref="M14:M63" si="2">IF(L14="","",IF(L14&gt;0.8,K14*0.8,K14*L14))</f>
        <v/>
      </c>
    </row>
    <row r="15" spans="1:18" x14ac:dyDescent="0.2">
      <c r="A15" s="17">
        <v>3</v>
      </c>
      <c r="B15" s="36"/>
      <c r="C15" s="36"/>
      <c r="D15" s="36"/>
      <c r="E15" s="18"/>
      <c r="F15" s="34"/>
      <c r="G15" s="22"/>
      <c r="H15" s="20"/>
      <c r="I15" s="21"/>
      <c r="J15" s="24" t="str">
        <f t="shared" ref="J15:J26" si="3">IF(H15="","",H15*I15)</f>
        <v/>
      </c>
      <c r="K15" s="24" t="str">
        <f t="shared" ref="K15:K26" si="4">IF(H15="","",H15+J15)</f>
        <v/>
      </c>
      <c r="L15" s="21"/>
      <c r="M15" s="33" t="str">
        <f t="shared" si="2"/>
        <v/>
      </c>
    </row>
    <row r="16" spans="1:18" x14ac:dyDescent="0.2">
      <c r="A16" s="17">
        <v>4</v>
      </c>
      <c r="B16" s="36"/>
      <c r="C16" s="36"/>
      <c r="D16" s="36"/>
      <c r="E16" s="18"/>
      <c r="F16" s="34"/>
      <c r="G16" s="22"/>
      <c r="H16" s="20"/>
      <c r="I16" s="21"/>
      <c r="J16" s="24" t="str">
        <f t="shared" si="3"/>
        <v/>
      </c>
      <c r="K16" s="24" t="str">
        <f t="shared" si="4"/>
        <v/>
      </c>
      <c r="L16" s="21"/>
      <c r="M16" s="33" t="str">
        <f t="shared" si="2"/>
        <v/>
      </c>
    </row>
    <row r="17" spans="1:13" x14ac:dyDescent="0.2">
      <c r="A17" s="17">
        <v>5</v>
      </c>
      <c r="B17" s="36"/>
      <c r="C17" s="36"/>
      <c r="D17" s="36"/>
      <c r="E17" s="18"/>
      <c r="F17" s="34"/>
      <c r="G17" s="22"/>
      <c r="H17" s="20"/>
      <c r="I17" s="21"/>
      <c r="J17" s="24" t="str">
        <f t="shared" si="3"/>
        <v/>
      </c>
      <c r="K17" s="24" t="str">
        <f t="shared" si="4"/>
        <v/>
      </c>
      <c r="L17" s="21"/>
      <c r="M17" s="33" t="str">
        <f t="shared" si="2"/>
        <v/>
      </c>
    </row>
    <row r="18" spans="1:13" x14ac:dyDescent="0.2">
      <c r="A18" s="17">
        <v>6</v>
      </c>
      <c r="B18" s="36"/>
      <c r="C18" s="36"/>
      <c r="D18" s="36"/>
      <c r="E18" s="18"/>
      <c r="F18" s="34"/>
      <c r="G18" s="22"/>
      <c r="H18" s="20"/>
      <c r="I18" s="21"/>
      <c r="J18" s="24" t="str">
        <f t="shared" si="3"/>
        <v/>
      </c>
      <c r="K18" s="24" t="str">
        <f t="shared" si="4"/>
        <v/>
      </c>
      <c r="L18" s="21"/>
      <c r="M18" s="33" t="str">
        <f t="shared" si="2"/>
        <v/>
      </c>
    </row>
    <row r="19" spans="1:13" x14ac:dyDescent="0.2">
      <c r="A19" s="17">
        <v>7</v>
      </c>
      <c r="B19" s="36"/>
      <c r="C19" s="36"/>
      <c r="D19" s="36"/>
      <c r="E19" s="18"/>
      <c r="F19" s="34"/>
      <c r="G19" s="22"/>
      <c r="H19" s="20"/>
      <c r="I19" s="21"/>
      <c r="J19" s="24" t="str">
        <f t="shared" si="3"/>
        <v/>
      </c>
      <c r="K19" s="24" t="str">
        <f t="shared" si="4"/>
        <v/>
      </c>
      <c r="L19" s="21"/>
      <c r="M19" s="33" t="str">
        <f t="shared" si="2"/>
        <v/>
      </c>
    </row>
    <row r="20" spans="1:13" x14ac:dyDescent="0.2">
      <c r="A20" s="17">
        <v>8</v>
      </c>
      <c r="B20" s="36"/>
      <c r="C20" s="36"/>
      <c r="D20" s="36"/>
      <c r="E20" s="18"/>
      <c r="F20" s="34"/>
      <c r="G20" s="22"/>
      <c r="H20" s="20"/>
      <c r="I20" s="21"/>
      <c r="J20" s="24" t="str">
        <f t="shared" si="3"/>
        <v/>
      </c>
      <c r="K20" s="24" t="str">
        <f t="shared" si="4"/>
        <v/>
      </c>
      <c r="L20" s="21"/>
      <c r="M20" s="33" t="str">
        <f t="shared" si="2"/>
        <v/>
      </c>
    </row>
    <row r="21" spans="1:13" x14ac:dyDescent="0.2">
      <c r="A21" s="17">
        <v>9</v>
      </c>
      <c r="B21" s="36"/>
      <c r="C21" s="36"/>
      <c r="D21" s="36"/>
      <c r="E21" s="18"/>
      <c r="F21" s="34"/>
      <c r="G21" s="22"/>
      <c r="H21" s="20"/>
      <c r="I21" s="21"/>
      <c r="J21" s="24" t="str">
        <f t="shared" si="3"/>
        <v/>
      </c>
      <c r="K21" s="24" t="str">
        <f t="shared" si="4"/>
        <v/>
      </c>
      <c r="L21" s="21"/>
      <c r="M21" s="33" t="str">
        <f t="shared" si="2"/>
        <v/>
      </c>
    </row>
    <row r="22" spans="1:13" x14ac:dyDescent="0.2">
      <c r="A22" s="17">
        <v>10</v>
      </c>
      <c r="B22" s="36"/>
      <c r="C22" s="36"/>
      <c r="D22" s="36"/>
      <c r="E22" s="18"/>
      <c r="F22" s="34"/>
      <c r="G22" s="22"/>
      <c r="H22" s="20"/>
      <c r="I22" s="21"/>
      <c r="J22" s="24" t="str">
        <f t="shared" si="3"/>
        <v/>
      </c>
      <c r="K22" s="24" t="str">
        <f t="shared" si="4"/>
        <v/>
      </c>
      <c r="L22" s="21"/>
      <c r="M22" s="33" t="str">
        <f t="shared" si="2"/>
        <v/>
      </c>
    </row>
    <row r="23" spans="1:13" x14ac:dyDescent="0.2">
      <c r="A23" s="17">
        <v>11</v>
      </c>
      <c r="B23" s="36"/>
      <c r="C23" s="36"/>
      <c r="D23" s="36"/>
      <c r="E23" s="18"/>
      <c r="F23" s="34"/>
      <c r="G23" s="22"/>
      <c r="H23" s="20"/>
      <c r="I23" s="21"/>
      <c r="J23" s="24" t="str">
        <f t="shared" si="3"/>
        <v/>
      </c>
      <c r="K23" s="24" t="str">
        <f t="shared" si="4"/>
        <v/>
      </c>
      <c r="L23" s="21"/>
      <c r="M23" s="33" t="str">
        <f t="shared" si="2"/>
        <v/>
      </c>
    </row>
    <row r="24" spans="1:13" x14ac:dyDescent="0.2">
      <c r="A24" s="17">
        <v>12</v>
      </c>
      <c r="B24" s="36"/>
      <c r="C24" s="36"/>
      <c r="D24" s="36"/>
      <c r="E24" s="18"/>
      <c r="F24" s="34"/>
      <c r="G24" s="22"/>
      <c r="H24" s="20"/>
      <c r="I24" s="21"/>
      <c r="J24" s="24" t="str">
        <f t="shared" si="3"/>
        <v/>
      </c>
      <c r="K24" s="24" t="str">
        <f t="shared" si="4"/>
        <v/>
      </c>
      <c r="L24" s="21"/>
      <c r="M24" s="33" t="str">
        <f t="shared" si="2"/>
        <v/>
      </c>
    </row>
    <row r="25" spans="1:13" x14ac:dyDescent="0.2">
      <c r="A25" s="17">
        <v>13</v>
      </c>
      <c r="B25" s="36"/>
      <c r="C25" s="36"/>
      <c r="D25" s="36"/>
      <c r="E25" s="18"/>
      <c r="F25" s="34"/>
      <c r="G25" s="22"/>
      <c r="H25" s="20"/>
      <c r="I25" s="21"/>
      <c r="J25" s="24" t="str">
        <f t="shared" si="3"/>
        <v/>
      </c>
      <c r="K25" s="24" t="str">
        <f t="shared" si="4"/>
        <v/>
      </c>
      <c r="L25" s="21"/>
      <c r="M25" s="33" t="str">
        <f t="shared" si="2"/>
        <v/>
      </c>
    </row>
    <row r="26" spans="1:13" x14ac:dyDescent="0.2">
      <c r="A26" s="17">
        <v>14</v>
      </c>
      <c r="B26" s="36"/>
      <c r="C26" s="36"/>
      <c r="D26" s="36"/>
      <c r="E26" s="18"/>
      <c r="F26" s="34"/>
      <c r="G26" s="22"/>
      <c r="H26" s="20"/>
      <c r="I26" s="21"/>
      <c r="J26" s="24" t="str">
        <f t="shared" si="3"/>
        <v/>
      </c>
      <c r="K26" s="24" t="str">
        <f t="shared" si="4"/>
        <v/>
      </c>
      <c r="L26" s="21"/>
      <c r="M26" s="33" t="str">
        <f t="shared" si="2"/>
        <v/>
      </c>
    </row>
    <row r="27" spans="1:13" x14ac:dyDescent="0.2">
      <c r="A27" s="17">
        <v>15</v>
      </c>
      <c r="B27" s="36"/>
      <c r="C27" s="36"/>
      <c r="D27" s="36"/>
      <c r="E27" s="18"/>
      <c r="F27" s="34"/>
      <c r="G27" s="22"/>
      <c r="H27" s="20"/>
      <c r="I27" s="21"/>
      <c r="J27" s="24" t="str">
        <f t="shared" ref="J27:J63" si="5">IF(H27="","",H27*I27)</f>
        <v/>
      </c>
      <c r="K27" s="24" t="str">
        <f t="shared" ref="K27:K47" si="6">IF(H27="","",H27+J27)</f>
        <v/>
      </c>
      <c r="L27" s="21"/>
      <c r="M27" s="33" t="str">
        <f t="shared" si="2"/>
        <v/>
      </c>
    </row>
    <row r="28" spans="1:13" x14ac:dyDescent="0.2">
      <c r="A28" s="17">
        <v>16</v>
      </c>
      <c r="B28" s="36"/>
      <c r="C28" s="36"/>
      <c r="D28" s="36"/>
      <c r="E28" s="18"/>
      <c r="F28" s="34"/>
      <c r="G28" s="22"/>
      <c r="H28" s="20"/>
      <c r="I28" s="21"/>
      <c r="J28" s="24" t="str">
        <f t="shared" si="5"/>
        <v/>
      </c>
      <c r="K28" s="24" t="str">
        <f t="shared" si="6"/>
        <v/>
      </c>
      <c r="L28" s="21"/>
      <c r="M28" s="33" t="str">
        <f t="shared" si="2"/>
        <v/>
      </c>
    </row>
    <row r="29" spans="1:13" x14ac:dyDescent="0.2">
      <c r="A29" s="17">
        <v>17</v>
      </c>
      <c r="B29" s="36"/>
      <c r="C29" s="36"/>
      <c r="D29" s="36"/>
      <c r="E29" s="18"/>
      <c r="F29" s="34"/>
      <c r="G29" s="22"/>
      <c r="H29" s="20"/>
      <c r="I29" s="21"/>
      <c r="J29" s="24" t="str">
        <f t="shared" si="5"/>
        <v/>
      </c>
      <c r="K29" s="24" t="str">
        <f t="shared" si="6"/>
        <v/>
      </c>
      <c r="L29" s="21"/>
      <c r="M29" s="33" t="str">
        <f t="shared" si="2"/>
        <v/>
      </c>
    </row>
    <row r="30" spans="1:13" x14ac:dyDescent="0.2">
      <c r="A30" s="17">
        <v>18</v>
      </c>
      <c r="B30" s="36"/>
      <c r="C30" s="36"/>
      <c r="D30" s="36"/>
      <c r="E30" s="18"/>
      <c r="F30" s="34"/>
      <c r="G30" s="22"/>
      <c r="H30" s="20"/>
      <c r="I30" s="21"/>
      <c r="J30" s="24" t="str">
        <f t="shared" si="5"/>
        <v/>
      </c>
      <c r="K30" s="24" t="str">
        <f t="shared" si="6"/>
        <v/>
      </c>
      <c r="L30" s="21"/>
      <c r="M30" s="33" t="str">
        <f t="shared" si="2"/>
        <v/>
      </c>
    </row>
    <row r="31" spans="1:13" x14ac:dyDescent="0.2">
      <c r="A31" s="17">
        <v>19</v>
      </c>
      <c r="B31" s="36"/>
      <c r="C31" s="36"/>
      <c r="D31" s="36"/>
      <c r="E31" s="18"/>
      <c r="F31" s="34"/>
      <c r="G31" s="22"/>
      <c r="H31" s="20"/>
      <c r="I31" s="21"/>
      <c r="J31" s="24" t="str">
        <f t="shared" si="5"/>
        <v/>
      </c>
      <c r="K31" s="24" t="str">
        <f t="shared" si="6"/>
        <v/>
      </c>
      <c r="L31" s="21"/>
      <c r="M31" s="33" t="str">
        <f t="shared" si="2"/>
        <v/>
      </c>
    </row>
    <row r="32" spans="1:13" x14ac:dyDescent="0.2">
      <c r="A32" s="17">
        <v>20</v>
      </c>
      <c r="B32" s="36"/>
      <c r="C32" s="36"/>
      <c r="D32" s="36"/>
      <c r="E32" s="18"/>
      <c r="F32" s="34"/>
      <c r="G32" s="22"/>
      <c r="H32" s="20"/>
      <c r="I32" s="21"/>
      <c r="J32" s="24" t="str">
        <f t="shared" si="5"/>
        <v/>
      </c>
      <c r="K32" s="24" t="str">
        <f t="shared" si="6"/>
        <v/>
      </c>
      <c r="L32" s="21"/>
      <c r="M32" s="33" t="str">
        <f t="shared" si="2"/>
        <v/>
      </c>
    </row>
    <row r="33" spans="1:13" x14ac:dyDescent="0.2">
      <c r="A33" s="17">
        <v>21</v>
      </c>
      <c r="B33" s="36"/>
      <c r="C33" s="36"/>
      <c r="D33" s="36"/>
      <c r="E33" s="18"/>
      <c r="F33" s="34"/>
      <c r="G33" s="22"/>
      <c r="H33" s="20"/>
      <c r="I33" s="21"/>
      <c r="J33" s="24" t="str">
        <f t="shared" si="5"/>
        <v/>
      </c>
      <c r="K33" s="24" t="str">
        <f t="shared" si="6"/>
        <v/>
      </c>
      <c r="L33" s="21"/>
      <c r="M33" s="33" t="str">
        <f t="shared" si="2"/>
        <v/>
      </c>
    </row>
    <row r="34" spans="1:13" x14ac:dyDescent="0.2">
      <c r="A34" s="17">
        <v>22</v>
      </c>
      <c r="B34" s="36"/>
      <c r="C34" s="36"/>
      <c r="D34" s="36"/>
      <c r="E34" s="18"/>
      <c r="F34" s="34"/>
      <c r="G34" s="22"/>
      <c r="H34" s="20"/>
      <c r="I34" s="21"/>
      <c r="J34" s="24" t="str">
        <f t="shared" si="5"/>
        <v/>
      </c>
      <c r="K34" s="24" t="str">
        <f t="shared" si="6"/>
        <v/>
      </c>
      <c r="L34" s="21"/>
      <c r="M34" s="33" t="str">
        <f t="shared" si="2"/>
        <v/>
      </c>
    </row>
    <row r="35" spans="1:13" x14ac:dyDescent="0.2">
      <c r="A35" s="17">
        <v>23</v>
      </c>
      <c r="B35" s="36"/>
      <c r="C35" s="36"/>
      <c r="D35" s="36"/>
      <c r="E35" s="18"/>
      <c r="F35" s="34"/>
      <c r="G35" s="22"/>
      <c r="H35" s="20"/>
      <c r="I35" s="21"/>
      <c r="J35" s="24" t="str">
        <f t="shared" si="5"/>
        <v/>
      </c>
      <c r="K35" s="24" t="str">
        <f t="shared" si="6"/>
        <v/>
      </c>
      <c r="L35" s="21"/>
      <c r="M35" s="33" t="str">
        <f t="shared" si="2"/>
        <v/>
      </c>
    </row>
    <row r="36" spans="1:13" x14ac:dyDescent="0.2">
      <c r="A36" s="17">
        <v>24</v>
      </c>
      <c r="B36" s="36"/>
      <c r="C36" s="36"/>
      <c r="D36" s="36"/>
      <c r="E36" s="18"/>
      <c r="F36" s="34"/>
      <c r="G36" s="22"/>
      <c r="H36" s="20"/>
      <c r="I36" s="21"/>
      <c r="J36" s="24" t="str">
        <f t="shared" si="5"/>
        <v/>
      </c>
      <c r="K36" s="24" t="str">
        <f t="shared" si="6"/>
        <v/>
      </c>
      <c r="L36" s="21"/>
      <c r="M36" s="33" t="str">
        <f t="shared" si="2"/>
        <v/>
      </c>
    </row>
    <row r="37" spans="1:13" x14ac:dyDescent="0.2">
      <c r="A37" s="17">
        <v>25</v>
      </c>
      <c r="B37" s="36"/>
      <c r="C37" s="36"/>
      <c r="D37" s="36"/>
      <c r="E37" s="18"/>
      <c r="F37" s="34"/>
      <c r="G37" s="22"/>
      <c r="H37" s="20"/>
      <c r="I37" s="21"/>
      <c r="J37" s="24" t="str">
        <f t="shared" si="5"/>
        <v/>
      </c>
      <c r="K37" s="24" t="str">
        <f t="shared" si="6"/>
        <v/>
      </c>
      <c r="L37" s="21"/>
      <c r="M37" s="33" t="str">
        <f t="shared" si="2"/>
        <v/>
      </c>
    </row>
    <row r="38" spans="1:13" x14ac:dyDescent="0.2">
      <c r="A38" s="17">
        <v>26</v>
      </c>
      <c r="B38" s="36"/>
      <c r="C38" s="36"/>
      <c r="D38" s="36"/>
      <c r="E38" s="18"/>
      <c r="F38" s="34"/>
      <c r="G38" s="22"/>
      <c r="H38" s="20"/>
      <c r="I38" s="21"/>
      <c r="J38" s="24" t="str">
        <f t="shared" si="5"/>
        <v/>
      </c>
      <c r="K38" s="24" t="str">
        <f t="shared" si="6"/>
        <v/>
      </c>
      <c r="L38" s="21"/>
      <c r="M38" s="33" t="str">
        <f t="shared" si="2"/>
        <v/>
      </c>
    </row>
    <row r="39" spans="1:13" x14ac:dyDescent="0.2">
      <c r="A39" s="17">
        <v>27</v>
      </c>
      <c r="B39" s="36"/>
      <c r="C39" s="36"/>
      <c r="D39" s="36"/>
      <c r="E39" s="18"/>
      <c r="F39" s="34"/>
      <c r="G39" s="22"/>
      <c r="H39" s="20"/>
      <c r="I39" s="21"/>
      <c r="J39" s="24" t="str">
        <f t="shared" si="5"/>
        <v/>
      </c>
      <c r="K39" s="24" t="str">
        <f t="shared" si="6"/>
        <v/>
      </c>
      <c r="L39" s="21"/>
      <c r="M39" s="33" t="str">
        <f t="shared" si="2"/>
        <v/>
      </c>
    </row>
    <row r="40" spans="1:13" x14ac:dyDescent="0.2">
      <c r="A40" s="17">
        <v>28</v>
      </c>
      <c r="B40" s="36"/>
      <c r="C40" s="36"/>
      <c r="D40" s="36"/>
      <c r="E40" s="18"/>
      <c r="F40" s="34"/>
      <c r="G40" s="22"/>
      <c r="H40" s="20"/>
      <c r="I40" s="21"/>
      <c r="J40" s="24" t="str">
        <f t="shared" si="5"/>
        <v/>
      </c>
      <c r="K40" s="24" t="str">
        <f t="shared" si="6"/>
        <v/>
      </c>
      <c r="L40" s="21"/>
      <c r="M40" s="33" t="str">
        <f t="shared" si="2"/>
        <v/>
      </c>
    </row>
    <row r="41" spans="1:13" x14ac:dyDescent="0.2">
      <c r="A41" s="17">
        <v>29</v>
      </c>
      <c r="B41" s="36"/>
      <c r="C41" s="36"/>
      <c r="D41" s="36"/>
      <c r="E41" s="18"/>
      <c r="F41" s="34"/>
      <c r="G41" s="22"/>
      <c r="H41" s="20"/>
      <c r="I41" s="21"/>
      <c r="J41" s="24" t="str">
        <f t="shared" si="5"/>
        <v/>
      </c>
      <c r="K41" s="24" t="str">
        <f t="shared" si="6"/>
        <v/>
      </c>
      <c r="L41" s="21"/>
      <c r="M41" s="33" t="str">
        <f t="shared" si="2"/>
        <v/>
      </c>
    </row>
    <row r="42" spans="1:13" x14ac:dyDescent="0.2">
      <c r="A42" s="17">
        <v>30</v>
      </c>
      <c r="B42" s="36"/>
      <c r="C42" s="36"/>
      <c r="D42" s="36"/>
      <c r="E42" s="18"/>
      <c r="F42" s="34"/>
      <c r="G42" s="22"/>
      <c r="H42" s="20"/>
      <c r="I42" s="21"/>
      <c r="J42" s="24" t="str">
        <f t="shared" si="5"/>
        <v/>
      </c>
      <c r="K42" s="24" t="str">
        <f t="shared" si="6"/>
        <v/>
      </c>
      <c r="L42" s="21"/>
      <c r="M42" s="33" t="str">
        <f t="shared" si="2"/>
        <v/>
      </c>
    </row>
    <row r="43" spans="1:13" x14ac:dyDescent="0.2">
      <c r="A43" s="17">
        <v>31</v>
      </c>
      <c r="B43" s="36"/>
      <c r="C43" s="36"/>
      <c r="D43" s="36"/>
      <c r="E43" s="18"/>
      <c r="F43" s="34"/>
      <c r="G43" s="22"/>
      <c r="H43" s="20"/>
      <c r="I43" s="21"/>
      <c r="J43" s="24" t="str">
        <f t="shared" si="5"/>
        <v/>
      </c>
      <c r="K43" s="24" t="str">
        <f t="shared" si="6"/>
        <v/>
      </c>
      <c r="L43" s="21"/>
      <c r="M43" s="33" t="str">
        <f t="shared" si="2"/>
        <v/>
      </c>
    </row>
    <row r="44" spans="1:13" x14ac:dyDescent="0.2">
      <c r="A44" s="17">
        <v>32</v>
      </c>
      <c r="B44" s="36"/>
      <c r="C44" s="36"/>
      <c r="D44" s="36"/>
      <c r="E44" s="18"/>
      <c r="F44" s="34"/>
      <c r="G44" s="22"/>
      <c r="H44" s="20"/>
      <c r="I44" s="21"/>
      <c r="J44" s="24" t="str">
        <f t="shared" si="5"/>
        <v/>
      </c>
      <c r="K44" s="24" t="str">
        <f t="shared" si="6"/>
        <v/>
      </c>
      <c r="L44" s="21"/>
      <c r="M44" s="33" t="str">
        <f t="shared" si="2"/>
        <v/>
      </c>
    </row>
    <row r="45" spans="1:13" x14ac:dyDescent="0.2">
      <c r="A45" s="17">
        <v>33</v>
      </c>
      <c r="B45" s="36"/>
      <c r="C45" s="36"/>
      <c r="D45" s="36"/>
      <c r="E45" s="18"/>
      <c r="F45" s="34"/>
      <c r="G45" s="22"/>
      <c r="H45" s="20"/>
      <c r="I45" s="21"/>
      <c r="J45" s="24" t="str">
        <f t="shared" si="5"/>
        <v/>
      </c>
      <c r="K45" s="24" t="str">
        <f t="shared" si="6"/>
        <v/>
      </c>
      <c r="L45" s="21"/>
      <c r="M45" s="33" t="str">
        <f t="shared" si="2"/>
        <v/>
      </c>
    </row>
    <row r="46" spans="1:13" x14ac:dyDescent="0.2">
      <c r="A46" s="17">
        <v>34</v>
      </c>
      <c r="B46" s="36"/>
      <c r="C46" s="36"/>
      <c r="D46" s="36"/>
      <c r="E46" s="18"/>
      <c r="F46" s="34"/>
      <c r="G46" s="22"/>
      <c r="H46" s="20"/>
      <c r="I46" s="21"/>
      <c r="J46" s="24" t="str">
        <f t="shared" si="5"/>
        <v/>
      </c>
      <c r="K46" s="24" t="str">
        <f t="shared" si="6"/>
        <v/>
      </c>
      <c r="L46" s="21"/>
      <c r="M46" s="33" t="str">
        <f t="shared" si="2"/>
        <v/>
      </c>
    </row>
    <row r="47" spans="1:13" x14ac:dyDescent="0.2">
      <c r="A47" s="17">
        <v>35</v>
      </c>
      <c r="B47" s="36"/>
      <c r="C47" s="36"/>
      <c r="D47" s="36"/>
      <c r="E47" s="18"/>
      <c r="F47" s="34"/>
      <c r="G47" s="22"/>
      <c r="H47" s="20"/>
      <c r="I47" s="21"/>
      <c r="J47" s="24" t="str">
        <f t="shared" si="5"/>
        <v/>
      </c>
      <c r="K47" s="24" t="str">
        <f t="shared" si="6"/>
        <v/>
      </c>
      <c r="L47" s="21"/>
      <c r="M47" s="33" t="str">
        <f t="shared" si="2"/>
        <v/>
      </c>
    </row>
    <row r="48" spans="1:13" ht="28.5" x14ac:dyDescent="0.2">
      <c r="A48" s="35" t="s">
        <v>5</v>
      </c>
      <c r="B48" s="44" t="s">
        <v>6</v>
      </c>
      <c r="C48" s="45" t="s">
        <v>7</v>
      </c>
      <c r="D48" s="44" t="s">
        <v>8</v>
      </c>
      <c r="E48" s="44" t="s">
        <v>9</v>
      </c>
      <c r="F48" s="45" t="s">
        <v>10</v>
      </c>
      <c r="G48" s="32" t="s">
        <v>11</v>
      </c>
      <c r="H48" s="32" t="s">
        <v>12</v>
      </c>
      <c r="I48" s="35" t="s">
        <v>13</v>
      </c>
      <c r="J48" s="35" t="s">
        <v>14</v>
      </c>
      <c r="K48" s="35" t="s">
        <v>15</v>
      </c>
      <c r="L48" s="32" t="s">
        <v>16</v>
      </c>
      <c r="M48" s="32" t="s">
        <v>17</v>
      </c>
    </row>
    <row r="49" spans="1:13" x14ac:dyDescent="0.2">
      <c r="A49" s="17">
        <v>36</v>
      </c>
      <c r="B49" s="46"/>
      <c r="C49" s="47"/>
      <c r="D49" s="46"/>
      <c r="E49" s="46"/>
      <c r="F49" s="47"/>
      <c r="G49" s="48"/>
      <c r="H49" s="48"/>
      <c r="I49" s="49"/>
      <c r="J49" s="24" t="str">
        <f t="shared" si="5"/>
        <v/>
      </c>
      <c r="K49" s="24" t="str">
        <f t="shared" ref="K49:K63" si="7">IF(H49="","",H49+J49)</f>
        <v/>
      </c>
      <c r="L49" s="50"/>
      <c r="M49" s="33" t="str">
        <f t="shared" si="2"/>
        <v/>
      </c>
    </row>
    <row r="50" spans="1:13" x14ac:dyDescent="0.2">
      <c r="A50" s="17">
        <v>37</v>
      </c>
      <c r="B50" s="46"/>
      <c r="C50" s="47"/>
      <c r="D50" s="46"/>
      <c r="E50" s="46"/>
      <c r="F50" s="47"/>
      <c r="G50" s="48"/>
      <c r="H50" s="48"/>
      <c r="I50" s="49"/>
      <c r="J50" s="24" t="str">
        <f t="shared" si="5"/>
        <v/>
      </c>
      <c r="K50" s="24" t="str">
        <f t="shared" si="7"/>
        <v/>
      </c>
      <c r="L50" s="50"/>
      <c r="M50" s="33" t="str">
        <f t="shared" si="2"/>
        <v/>
      </c>
    </row>
    <row r="51" spans="1:13" x14ac:dyDescent="0.2">
      <c r="A51" s="17">
        <v>38</v>
      </c>
      <c r="B51" s="46"/>
      <c r="C51" s="47"/>
      <c r="D51" s="46"/>
      <c r="E51" s="46"/>
      <c r="F51" s="47"/>
      <c r="G51" s="48"/>
      <c r="H51" s="48"/>
      <c r="I51" s="49"/>
      <c r="J51" s="24" t="str">
        <f t="shared" si="5"/>
        <v/>
      </c>
      <c r="K51" s="24" t="str">
        <f t="shared" si="7"/>
        <v/>
      </c>
      <c r="L51" s="50"/>
      <c r="M51" s="33" t="str">
        <f t="shared" si="2"/>
        <v/>
      </c>
    </row>
    <row r="52" spans="1:13" x14ac:dyDescent="0.2">
      <c r="A52" s="17">
        <v>39</v>
      </c>
      <c r="B52" s="46"/>
      <c r="C52" s="47"/>
      <c r="D52" s="46"/>
      <c r="E52" s="46"/>
      <c r="F52" s="47"/>
      <c r="G52" s="48"/>
      <c r="H52" s="48"/>
      <c r="I52" s="49"/>
      <c r="J52" s="24" t="str">
        <f t="shared" si="5"/>
        <v/>
      </c>
      <c r="K52" s="24" t="str">
        <f t="shared" si="7"/>
        <v/>
      </c>
      <c r="L52" s="50"/>
      <c r="M52" s="33" t="str">
        <f t="shared" si="2"/>
        <v/>
      </c>
    </row>
    <row r="53" spans="1:13" x14ac:dyDescent="0.2">
      <c r="A53" s="17">
        <v>40</v>
      </c>
      <c r="B53" s="46"/>
      <c r="C53" s="47"/>
      <c r="D53" s="46"/>
      <c r="E53" s="46"/>
      <c r="F53" s="47"/>
      <c r="G53" s="48"/>
      <c r="H53" s="48"/>
      <c r="I53" s="49"/>
      <c r="J53" s="24" t="str">
        <f t="shared" si="5"/>
        <v/>
      </c>
      <c r="K53" s="24" t="str">
        <f t="shared" si="7"/>
        <v/>
      </c>
      <c r="L53" s="50"/>
      <c r="M53" s="33" t="str">
        <f t="shared" si="2"/>
        <v/>
      </c>
    </row>
    <row r="54" spans="1:13" x14ac:dyDescent="0.2">
      <c r="A54" s="17">
        <v>41</v>
      </c>
      <c r="B54" s="46"/>
      <c r="C54" s="47"/>
      <c r="D54" s="46"/>
      <c r="E54" s="46"/>
      <c r="F54" s="47"/>
      <c r="G54" s="48"/>
      <c r="H54" s="48"/>
      <c r="I54" s="49"/>
      <c r="J54" s="24" t="str">
        <f t="shared" si="5"/>
        <v/>
      </c>
      <c r="K54" s="24" t="str">
        <f t="shared" si="7"/>
        <v/>
      </c>
      <c r="L54" s="50"/>
      <c r="M54" s="33" t="str">
        <f t="shared" si="2"/>
        <v/>
      </c>
    </row>
    <row r="55" spans="1:13" x14ac:dyDescent="0.2">
      <c r="A55" s="17">
        <v>42</v>
      </c>
      <c r="B55" s="46"/>
      <c r="C55" s="47"/>
      <c r="D55" s="46"/>
      <c r="E55" s="46"/>
      <c r="F55" s="47"/>
      <c r="G55" s="48"/>
      <c r="H55" s="48"/>
      <c r="I55" s="49"/>
      <c r="J55" s="24" t="str">
        <f t="shared" si="5"/>
        <v/>
      </c>
      <c r="K55" s="24" t="str">
        <f t="shared" si="7"/>
        <v/>
      </c>
      <c r="L55" s="50"/>
      <c r="M55" s="33" t="str">
        <f t="shared" si="2"/>
        <v/>
      </c>
    </row>
    <row r="56" spans="1:13" x14ac:dyDescent="0.2">
      <c r="A56" s="17">
        <v>43</v>
      </c>
      <c r="B56" s="46"/>
      <c r="C56" s="47"/>
      <c r="D56" s="46"/>
      <c r="E56" s="46"/>
      <c r="F56" s="47"/>
      <c r="G56" s="48"/>
      <c r="H56" s="48"/>
      <c r="I56" s="49"/>
      <c r="J56" s="24" t="str">
        <f t="shared" si="5"/>
        <v/>
      </c>
      <c r="K56" s="24" t="str">
        <f t="shared" si="7"/>
        <v/>
      </c>
      <c r="L56" s="50"/>
      <c r="M56" s="33" t="str">
        <f t="shared" si="2"/>
        <v/>
      </c>
    </row>
    <row r="57" spans="1:13" x14ac:dyDescent="0.2">
      <c r="A57" s="17">
        <v>44</v>
      </c>
      <c r="B57" s="36"/>
      <c r="C57" s="36"/>
      <c r="D57" s="36"/>
      <c r="E57" s="34"/>
      <c r="F57" s="34"/>
      <c r="G57" s="22"/>
      <c r="H57" s="20"/>
      <c r="I57" s="21"/>
      <c r="J57" s="24" t="str">
        <f t="shared" si="5"/>
        <v/>
      </c>
      <c r="K57" s="24" t="str">
        <f t="shared" si="7"/>
        <v/>
      </c>
      <c r="L57" s="21"/>
      <c r="M57" s="33" t="str">
        <f t="shared" si="2"/>
        <v/>
      </c>
    </row>
    <row r="58" spans="1:13" x14ac:dyDescent="0.2">
      <c r="A58" s="17">
        <v>45</v>
      </c>
      <c r="B58" s="36"/>
      <c r="C58" s="36"/>
      <c r="D58" s="36"/>
      <c r="E58" s="34"/>
      <c r="F58" s="34"/>
      <c r="G58" s="22"/>
      <c r="H58" s="20"/>
      <c r="I58" s="21"/>
      <c r="J58" s="24" t="str">
        <f t="shared" si="5"/>
        <v/>
      </c>
      <c r="K58" s="24" t="str">
        <f t="shared" si="7"/>
        <v/>
      </c>
      <c r="L58" s="21"/>
      <c r="M58" s="33" t="str">
        <f t="shared" si="2"/>
        <v/>
      </c>
    </row>
    <row r="59" spans="1:13" x14ac:dyDescent="0.2">
      <c r="A59" s="17">
        <v>46</v>
      </c>
      <c r="B59" s="46"/>
      <c r="C59" s="47"/>
      <c r="D59" s="46"/>
      <c r="E59" s="46"/>
      <c r="F59" s="47"/>
      <c r="G59" s="48"/>
      <c r="H59" s="48"/>
      <c r="I59" s="49"/>
      <c r="J59" s="24" t="str">
        <f t="shared" si="5"/>
        <v/>
      </c>
      <c r="K59" s="24" t="str">
        <f t="shared" si="7"/>
        <v/>
      </c>
      <c r="L59" s="50"/>
      <c r="M59" s="33" t="str">
        <f t="shared" si="2"/>
        <v/>
      </c>
    </row>
    <row r="60" spans="1:13" x14ac:dyDescent="0.2">
      <c r="A60" s="17">
        <v>47</v>
      </c>
      <c r="B60" s="46"/>
      <c r="C60" s="47"/>
      <c r="D60" s="46"/>
      <c r="E60" s="46"/>
      <c r="F60" s="47"/>
      <c r="G60" s="48"/>
      <c r="H60" s="48"/>
      <c r="I60" s="49"/>
      <c r="J60" s="24" t="str">
        <f t="shared" si="5"/>
        <v/>
      </c>
      <c r="K60" s="24" t="str">
        <f t="shared" si="7"/>
        <v/>
      </c>
      <c r="L60" s="50"/>
      <c r="M60" s="33" t="str">
        <f t="shared" si="2"/>
        <v/>
      </c>
    </row>
    <row r="61" spans="1:13" x14ac:dyDescent="0.2">
      <c r="A61" s="17">
        <v>48</v>
      </c>
      <c r="B61" s="46"/>
      <c r="C61" s="47"/>
      <c r="D61" s="46"/>
      <c r="E61" s="46"/>
      <c r="F61" s="47"/>
      <c r="G61" s="48"/>
      <c r="H61" s="48"/>
      <c r="I61" s="49"/>
      <c r="J61" s="24" t="str">
        <f t="shared" si="5"/>
        <v/>
      </c>
      <c r="K61" s="24" t="str">
        <f t="shared" si="7"/>
        <v/>
      </c>
      <c r="L61" s="50"/>
      <c r="M61" s="33" t="str">
        <f t="shared" si="2"/>
        <v/>
      </c>
    </row>
    <row r="62" spans="1:13" x14ac:dyDescent="0.2">
      <c r="A62" s="17">
        <v>49</v>
      </c>
      <c r="B62" s="36"/>
      <c r="C62" s="36"/>
      <c r="D62" s="36"/>
      <c r="E62" s="34"/>
      <c r="F62" s="34"/>
      <c r="G62" s="22"/>
      <c r="H62" s="20"/>
      <c r="I62" s="21"/>
      <c r="J62" s="24" t="str">
        <f t="shared" si="5"/>
        <v/>
      </c>
      <c r="K62" s="24" t="str">
        <f t="shared" si="7"/>
        <v/>
      </c>
      <c r="L62" s="21"/>
      <c r="M62" s="33" t="str">
        <f t="shared" si="2"/>
        <v/>
      </c>
    </row>
    <row r="63" spans="1:13" x14ac:dyDescent="0.2">
      <c r="A63" s="17">
        <v>50</v>
      </c>
      <c r="B63" s="36"/>
      <c r="C63" s="36"/>
      <c r="D63" s="36"/>
      <c r="E63" s="34"/>
      <c r="F63" s="34"/>
      <c r="G63" s="22"/>
      <c r="H63" s="20"/>
      <c r="I63" s="21"/>
      <c r="J63" s="24" t="str">
        <f t="shared" si="5"/>
        <v/>
      </c>
      <c r="K63" s="24" t="str">
        <f t="shared" si="7"/>
        <v/>
      </c>
      <c r="L63" s="21"/>
      <c r="M63" s="33" t="str">
        <f t="shared" si="2"/>
        <v/>
      </c>
    </row>
    <row r="64" spans="1:13" x14ac:dyDescent="0.2">
      <c r="B64" s="37"/>
      <c r="C64" s="37"/>
      <c r="D64" s="37"/>
      <c r="E64" s="37"/>
      <c r="G64" s="23" t="s">
        <v>15</v>
      </c>
      <c r="H64" s="24">
        <f>SUM(H13:H63)</f>
        <v>0</v>
      </c>
      <c r="J64" s="24">
        <f t="shared" ref="J64:K64" si="8">SUM(J13:J63)</f>
        <v>0</v>
      </c>
      <c r="K64" s="24">
        <f t="shared" si="8"/>
        <v>0</v>
      </c>
      <c r="M64" s="24">
        <f>SUM(M13:M63)</f>
        <v>0</v>
      </c>
    </row>
    <row r="65" spans="1:13" ht="6" customHeight="1" x14ac:dyDescent="0.2">
      <c r="B65" s="37"/>
      <c r="C65" s="37"/>
      <c r="D65" s="37"/>
      <c r="E65" s="37"/>
    </row>
    <row r="66" spans="1:13" x14ac:dyDescent="0.2">
      <c r="B66" s="38" t="s">
        <v>18</v>
      </c>
      <c r="C66" s="37"/>
      <c r="D66" s="37"/>
      <c r="E66" s="37"/>
    </row>
    <row r="67" spans="1:13" ht="6" customHeight="1" x14ac:dyDescent="0.2">
      <c r="B67" s="37"/>
      <c r="C67" s="37"/>
      <c r="D67" s="37"/>
      <c r="E67" s="37"/>
    </row>
    <row r="68" spans="1:13" ht="28.5" x14ac:dyDescent="0.2">
      <c r="A68" s="35" t="s">
        <v>5</v>
      </c>
      <c r="B68" s="44" t="s">
        <v>6</v>
      </c>
      <c r="C68" s="45" t="s">
        <v>7</v>
      </c>
      <c r="D68" s="44" t="s">
        <v>8</v>
      </c>
      <c r="E68" s="44" t="s">
        <v>9</v>
      </c>
      <c r="F68" s="35" t="s">
        <v>10</v>
      </c>
      <c r="G68" s="32" t="s">
        <v>11</v>
      </c>
      <c r="H68" s="32" t="s">
        <v>12</v>
      </c>
      <c r="I68" s="35" t="s">
        <v>13</v>
      </c>
      <c r="J68" s="32" t="s">
        <v>19</v>
      </c>
      <c r="K68" s="35" t="s">
        <v>15</v>
      </c>
      <c r="L68" s="32" t="s">
        <v>16</v>
      </c>
      <c r="M68" s="32" t="s">
        <v>17</v>
      </c>
    </row>
    <row r="69" spans="1:13" x14ac:dyDescent="0.2">
      <c r="A69" s="17">
        <v>1</v>
      </c>
      <c r="B69" s="34"/>
      <c r="C69" s="39"/>
      <c r="D69" s="34"/>
      <c r="E69" s="34"/>
      <c r="F69" s="34"/>
      <c r="G69" s="25"/>
      <c r="H69" s="26"/>
      <c r="I69" s="21"/>
      <c r="J69" s="21"/>
      <c r="K69" s="24" t="str">
        <f t="shared" ref="K69:K73" si="9">IF(H69="","",(H69+(H69*I69)-(H69*J69)))</f>
        <v/>
      </c>
      <c r="L69" s="21"/>
      <c r="M69" s="33" t="str">
        <f t="shared" ref="M69:M78" si="10">IF(L69="","",IF(L69&gt;0.8,K69*0.8,K69*L69))</f>
        <v/>
      </c>
    </row>
    <row r="70" spans="1:13" x14ac:dyDescent="0.2">
      <c r="A70" s="17">
        <v>2</v>
      </c>
      <c r="B70" s="34"/>
      <c r="C70" s="39"/>
      <c r="D70" s="34"/>
      <c r="E70" s="34"/>
      <c r="F70" s="34"/>
      <c r="G70" s="25"/>
      <c r="H70" s="26"/>
      <c r="I70" s="21"/>
      <c r="J70" s="21"/>
      <c r="K70" s="24" t="str">
        <f t="shared" si="9"/>
        <v/>
      </c>
      <c r="L70" s="21"/>
      <c r="M70" s="33" t="str">
        <f t="shared" si="10"/>
        <v/>
      </c>
    </row>
    <row r="71" spans="1:13" x14ac:dyDescent="0.2">
      <c r="A71" s="17">
        <v>3</v>
      </c>
      <c r="B71" s="34"/>
      <c r="C71" s="39"/>
      <c r="D71" s="34"/>
      <c r="E71" s="34"/>
      <c r="F71" s="34"/>
      <c r="G71" s="25"/>
      <c r="H71" s="26"/>
      <c r="I71" s="21"/>
      <c r="J71" s="21"/>
      <c r="K71" s="24" t="str">
        <f t="shared" si="9"/>
        <v/>
      </c>
      <c r="L71" s="21"/>
      <c r="M71" s="33" t="str">
        <f t="shared" si="10"/>
        <v/>
      </c>
    </row>
    <row r="72" spans="1:13" x14ac:dyDescent="0.2">
      <c r="A72" s="17">
        <v>4</v>
      </c>
      <c r="B72" s="34"/>
      <c r="C72" s="39"/>
      <c r="D72" s="34"/>
      <c r="E72" s="34"/>
      <c r="F72" s="34"/>
      <c r="G72" s="25"/>
      <c r="H72" s="26"/>
      <c r="I72" s="21"/>
      <c r="J72" s="21"/>
      <c r="K72" s="24" t="str">
        <f t="shared" si="9"/>
        <v/>
      </c>
      <c r="L72" s="21"/>
      <c r="M72" s="33" t="str">
        <f t="shared" si="10"/>
        <v/>
      </c>
    </row>
    <row r="73" spans="1:13" x14ac:dyDescent="0.2">
      <c r="A73" s="17">
        <v>5</v>
      </c>
      <c r="B73" s="34"/>
      <c r="C73" s="39"/>
      <c r="D73" s="34"/>
      <c r="E73" s="34"/>
      <c r="F73" s="34"/>
      <c r="G73" s="25"/>
      <c r="H73" s="26"/>
      <c r="I73" s="21"/>
      <c r="J73" s="21"/>
      <c r="K73" s="24" t="str">
        <f t="shared" si="9"/>
        <v/>
      </c>
      <c r="L73" s="21"/>
      <c r="M73" s="33" t="str">
        <f t="shared" si="10"/>
        <v/>
      </c>
    </row>
    <row r="74" spans="1:13" x14ac:dyDescent="0.2">
      <c r="A74" s="17">
        <v>6</v>
      </c>
      <c r="B74" s="36"/>
      <c r="C74" s="36"/>
      <c r="D74" s="36"/>
      <c r="E74" s="34"/>
      <c r="F74" s="34"/>
      <c r="G74" s="22"/>
      <c r="H74" s="20"/>
      <c r="I74" s="21"/>
      <c r="J74" s="21"/>
      <c r="K74" s="24" t="str">
        <f>IF(H74="","",(H74+(H74*I74)-(H74*J74)))</f>
        <v/>
      </c>
      <c r="L74" s="21"/>
      <c r="M74" s="33" t="str">
        <f t="shared" si="10"/>
        <v/>
      </c>
    </row>
    <row r="75" spans="1:13" x14ac:dyDescent="0.2">
      <c r="A75" s="17">
        <v>7</v>
      </c>
      <c r="B75" s="36"/>
      <c r="C75" s="36"/>
      <c r="D75" s="36"/>
      <c r="E75" s="34"/>
      <c r="F75" s="34"/>
      <c r="G75" s="22"/>
      <c r="H75" s="20"/>
      <c r="I75" s="21"/>
      <c r="J75" s="21"/>
      <c r="K75" s="24" t="str">
        <f t="shared" ref="K75:K78" si="11">IF(H75="","",(H75+(H75*I75)-(H75*J75)))</f>
        <v/>
      </c>
      <c r="L75" s="21"/>
      <c r="M75" s="33" t="str">
        <f t="shared" si="10"/>
        <v/>
      </c>
    </row>
    <row r="76" spans="1:13" x14ac:dyDescent="0.2">
      <c r="A76" s="17">
        <v>8</v>
      </c>
      <c r="B76" s="36"/>
      <c r="C76" s="36"/>
      <c r="D76" s="36"/>
      <c r="E76" s="34"/>
      <c r="F76" s="34"/>
      <c r="G76" s="22"/>
      <c r="H76" s="20"/>
      <c r="I76" s="21"/>
      <c r="J76" s="21"/>
      <c r="K76" s="24" t="str">
        <f t="shared" si="11"/>
        <v/>
      </c>
      <c r="L76" s="21"/>
      <c r="M76" s="33" t="str">
        <f t="shared" si="10"/>
        <v/>
      </c>
    </row>
    <row r="77" spans="1:13" x14ac:dyDescent="0.2">
      <c r="A77" s="17">
        <v>9</v>
      </c>
      <c r="B77" s="36"/>
      <c r="C77" s="36"/>
      <c r="D77" s="36"/>
      <c r="E77" s="34"/>
      <c r="F77" s="34"/>
      <c r="G77" s="22"/>
      <c r="H77" s="20"/>
      <c r="I77" s="21"/>
      <c r="J77" s="21"/>
      <c r="K77" s="24" t="str">
        <f t="shared" si="11"/>
        <v/>
      </c>
      <c r="L77" s="21"/>
      <c r="M77" s="33" t="str">
        <f t="shared" si="10"/>
        <v/>
      </c>
    </row>
    <row r="78" spans="1:13" x14ac:dyDescent="0.2">
      <c r="A78" s="17">
        <v>10</v>
      </c>
      <c r="B78" s="36"/>
      <c r="C78" s="36"/>
      <c r="D78" s="36"/>
      <c r="E78" s="34"/>
      <c r="F78" s="34"/>
      <c r="G78" s="22"/>
      <c r="H78" s="20"/>
      <c r="I78" s="21"/>
      <c r="J78" s="21"/>
      <c r="K78" s="24" t="str">
        <f t="shared" si="11"/>
        <v/>
      </c>
      <c r="L78" s="21"/>
      <c r="M78" s="33" t="str">
        <f t="shared" si="10"/>
        <v/>
      </c>
    </row>
    <row r="79" spans="1:13" x14ac:dyDescent="0.2">
      <c r="G79" s="23" t="s">
        <v>15</v>
      </c>
      <c r="H79" s="24">
        <f>SUM(H74:H78)</f>
        <v>0</v>
      </c>
      <c r="J79" s="9"/>
      <c r="K79" s="24">
        <f>SUM(K74:K78)</f>
        <v>0</v>
      </c>
      <c r="M79" s="24">
        <f>SUM(M69:M78)</f>
        <v>0</v>
      </c>
    </row>
    <row r="80" spans="1:13" ht="6" customHeight="1" x14ac:dyDescent="0.2"/>
    <row r="81" spans="1:13" x14ac:dyDescent="0.2">
      <c r="A81" s="8" t="s">
        <v>20</v>
      </c>
      <c r="L81" s="42" t="s">
        <v>17</v>
      </c>
      <c r="M81" s="43">
        <f>M79+M64</f>
        <v>0</v>
      </c>
    </row>
    <row r="82" spans="1:13" x14ac:dyDescent="0.2">
      <c r="A82" s="8" t="s">
        <v>21</v>
      </c>
    </row>
    <row r="83" spans="1:13" ht="6" customHeight="1" thickBot="1" x14ac:dyDescent="0.25"/>
    <row r="84" spans="1:13" ht="21" customHeight="1" thickBot="1" x14ac:dyDescent="0.25">
      <c r="C84" s="10" t="s">
        <v>22</v>
      </c>
      <c r="D84" s="6"/>
    </row>
    <row r="85" spans="1:13" ht="6" customHeight="1" x14ac:dyDescent="0.2"/>
    <row r="86" spans="1:13" x14ac:dyDescent="0.2">
      <c r="D86" s="29" t="s">
        <v>23</v>
      </c>
    </row>
    <row r="87" spans="1:13" x14ac:dyDescent="0.2">
      <c r="D87" s="29" t="s">
        <v>24</v>
      </c>
    </row>
    <row r="93" spans="1:13" x14ac:dyDescent="0.2">
      <c r="A93" s="41" t="s">
        <v>25</v>
      </c>
    </row>
    <row r="94" spans="1:13" x14ac:dyDescent="0.2">
      <c r="A94" s="41" t="s">
        <v>26</v>
      </c>
    </row>
    <row r="95" spans="1:13" x14ac:dyDescent="0.2">
      <c r="L95" s="31" t="s">
        <v>27</v>
      </c>
      <c r="M95" s="31"/>
    </row>
  </sheetData>
  <sheetProtection algorithmName="SHA-512" hashValue="+qCRbU8hiy9E5o81nFNzwtAwGWxRMk2hc4mVA3iVPH92M/B9fSK7qAEm4AkUUocJ2JQGNi2JxCwM7adepWY6hw==" saltValue="uprVlRtOCKrsxZr6ATdRjQ==" spinCount="100000" sheet="1" objects="1" scenarios="1" selectLockedCells="1"/>
  <pageMargins left="0.40625" right="0.21875" top="1.4375" bottom="0.75" header="0.3" footer="0.3"/>
  <pageSetup paperSize="8" scale="91" orientation="landscape" r:id="rId1"/>
  <headerFooter>
    <oddHeader>&amp;L&amp;G&amp;C&amp;"Bahnschrift,Negrita"&amp;16
ANEXO XIII. CUENTA JUSTIFICATIVA</oddHeader>
  </headerFooter>
  <rowBreaks count="1" manualBreakCount="1">
    <brk id="47" max="16383" man="1"/>
  </rowBreaks>
  <colBreaks count="1" manualBreakCount="1">
    <brk id="13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Hoja2!$A$2:$A$16</xm:f>
          </x14:formula1>
          <xm:sqref>C74:C78 C62:C63 C57:C58 C13:C47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opLeftCell="A2" workbookViewId="0">
      <selection activeCell="A15" sqref="A15"/>
    </sheetView>
  </sheetViews>
  <sheetFormatPr baseColWidth="10" defaultColWidth="11.42578125" defaultRowHeight="14.25" x14ac:dyDescent="0.2"/>
  <cols>
    <col min="1" max="3" width="34.140625" style="1" customWidth="1"/>
    <col min="4" max="16384" width="11.42578125" style="1"/>
  </cols>
  <sheetData>
    <row r="1" spans="1:3" ht="15" thickBot="1" x14ac:dyDescent="0.25">
      <c r="A1" s="2" t="s">
        <v>28</v>
      </c>
      <c r="B1" s="3" t="s">
        <v>29</v>
      </c>
      <c r="C1" s="3" t="s">
        <v>30</v>
      </c>
    </row>
    <row r="2" spans="1:3" ht="141" thickBot="1" x14ac:dyDescent="0.25">
      <c r="A2" s="2" t="s">
        <v>31</v>
      </c>
      <c r="B2" s="3" t="s">
        <v>32</v>
      </c>
      <c r="C2" s="3" t="s">
        <v>33</v>
      </c>
    </row>
    <row r="3" spans="1:3" ht="15" thickBot="1" x14ac:dyDescent="0.25">
      <c r="A3" s="2" t="s">
        <v>34</v>
      </c>
      <c r="B3" s="3" t="s">
        <v>35</v>
      </c>
      <c r="C3" s="51"/>
    </row>
    <row r="4" spans="1:3" ht="15" thickBot="1" x14ac:dyDescent="0.25">
      <c r="A4" s="4" t="s">
        <v>36</v>
      </c>
      <c r="B4" s="5" t="s">
        <v>37</v>
      </c>
      <c r="C4" s="51"/>
    </row>
    <row r="5" spans="1:3" ht="15" thickBot="1" x14ac:dyDescent="0.25">
      <c r="A5" s="4" t="s">
        <v>38</v>
      </c>
      <c r="B5" s="5" t="s">
        <v>39</v>
      </c>
      <c r="C5" s="51"/>
    </row>
    <row r="6" spans="1:3" ht="26.25" thickBot="1" x14ac:dyDescent="0.25">
      <c r="A6" s="4" t="s">
        <v>40</v>
      </c>
      <c r="B6" s="5" t="s">
        <v>41</v>
      </c>
      <c r="C6" s="51"/>
    </row>
    <row r="7" spans="1:3" ht="15" thickBot="1" x14ac:dyDescent="0.25">
      <c r="A7" s="4" t="s">
        <v>42</v>
      </c>
      <c r="B7" s="5" t="s">
        <v>43</v>
      </c>
      <c r="C7" s="51"/>
    </row>
    <row r="8" spans="1:3" ht="26.25" thickBot="1" x14ac:dyDescent="0.25">
      <c r="A8" s="4" t="s">
        <v>44</v>
      </c>
      <c r="B8" s="5" t="s">
        <v>45</v>
      </c>
      <c r="C8" s="51"/>
    </row>
    <row r="9" spans="1:3" ht="15" thickBot="1" x14ac:dyDescent="0.25">
      <c r="A9" s="3" t="s">
        <v>46</v>
      </c>
      <c r="B9" s="51"/>
      <c r="C9" s="51"/>
    </row>
    <row r="10" spans="1:3" ht="15" thickBot="1" x14ac:dyDescent="0.25">
      <c r="A10" s="3" t="s">
        <v>35</v>
      </c>
      <c r="B10" s="51"/>
      <c r="C10" s="51"/>
    </row>
    <row r="11" spans="1:3" ht="15" thickBot="1" x14ac:dyDescent="0.25">
      <c r="A11" s="5" t="s">
        <v>37</v>
      </c>
      <c r="B11" s="51"/>
      <c r="C11" s="51"/>
    </row>
    <row r="12" spans="1:3" ht="15" thickBot="1" x14ac:dyDescent="0.25">
      <c r="A12" s="5" t="s">
        <v>39</v>
      </c>
      <c r="B12" s="51"/>
      <c r="C12" s="51"/>
    </row>
    <row r="13" spans="1:3" ht="15" thickBot="1" x14ac:dyDescent="0.25">
      <c r="A13" s="5" t="s">
        <v>47</v>
      </c>
      <c r="B13" s="51"/>
      <c r="C13" s="51"/>
    </row>
    <row r="14" spans="1:3" ht="15" thickBot="1" x14ac:dyDescent="0.25">
      <c r="A14" s="5" t="s">
        <v>43</v>
      </c>
      <c r="B14" s="51"/>
      <c r="C14" s="51"/>
    </row>
    <row r="15" spans="1:3" ht="15" thickBot="1" x14ac:dyDescent="0.25">
      <c r="A15" s="5" t="s">
        <v>48</v>
      </c>
      <c r="B15" s="51"/>
      <c r="C15" s="51"/>
    </row>
    <row r="16" spans="1:3" ht="15" thickBot="1" x14ac:dyDescent="0.25">
      <c r="A16" s="5" t="s">
        <v>49</v>
      </c>
      <c r="B16" s="51"/>
      <c r="C16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2025-05-08T11:20:46Z</dcterms:modified>
  <cp:category/>
  <cp:contentStatus/>
</cp:coreProperties>
</file>